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<sst xmlns="http://schemas.openxmlformats.org/spreadsheetml/2006/main" count="85" uniqueCount="29">
  <si>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</si>
  <si>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</si>
  <si>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</si>
  <si>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</si>
  <si>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</si>
  <si>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</si>
  <si>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</si>
  <si>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</si>
  <si>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</si>
  <si>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</si>
  <si>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</si>
  <si>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</si>
  <si>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</si>
  <si>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</si>
  <si>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</si>
  <si>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</si>
  <si>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</si>
  <si>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</si>
  <si>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</si>
  <si>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31 sav. 
(07 31–08 06)</t>
  </si>
  <si>
    <t>32 sav. 
(08 07–13)</t>
  </si>
  <si>
    <t>33 sav. 
(08 14–20)</t>
  </si>
  <si>
    <t>Lenkijoje</t>
  </si>
  <si>
    <t>…</t>
  </si>
  <si>
    <t>34 sav. 
(08 22–28)</t>
  </si>
  <si>
    <t>34 sav. 
(08 21–27)</t>
  </si>
  <si>
    <r>
      <t>Kiaulių supirkimo kainos* Latvijoje, Estijoje ir Lenkijoje 2023 m. 31–34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</si>
  <si>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34 savaitę su 2023 m. 33 savaite</t>
  </si>
  <si>
    <t xml:space="preserve">***lyginant 2023 m. 34 savaitę su 2022 m. 34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</si>
</sst>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37" sqref="N37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7" t="s">
        <v>26</v>
      </c>
      <c r="B2" s="67"/>
      <c r="C2" s="67"/>
      <c r="D2" s="67"/>
      <c r="E2" s="67"/>
      <c r="F2" s="67"/>
      <c r="G2" s="67"/>
      <c r="H2" s="67"/>
      <c r="I2" s="67"/>
    </row>
    <row r="3" s="4" customFormat="1" ht="12.75"/>
    <row r="4" spans="1:8" s="4" customFormat="1" ht="12.75" customHeight="1">
      <c r="A4" s="74" t="s">
        <v>8</v>
      </c>
      <c r="B4" s="38">
        <v>2022</v>
      </c>
      <c r="C4" s="63">
        <v>2023</v>
      </c>
      <c r="D4" s="64"/>
      <c r="E4" s="64"/>
      <c r="F4" s="65"/>
      <c r="G4" s="76" t="s">
        <v>0</v>
      </c>
      <c r="H4" s="77"/>
    </row>
    <row r="5" spans="1:8" s="5" customFormat="1" ht="32.25" customHeight="1">
      <c r="A5" s="75"/>
      <c r="B5" s="13" t="s">
        <v>24</v>
      </c>
      <c r="C5" s="13" t="s">
        <v>19</v>
      </c>
      <c r="D5" s="13" t="s">
        <v>20</v>
      </c>
      <c r="E5" s="13" t="s">
        <v>21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0" t="s">
        <v>13</v>
      </c>
      <c r="B6" s="70"/>
      <c r="C6" s="70"/>
      <c r="D6" s="70"/>
      <c r="E6" s="70"/>
      <c r="F6" s="70"/>
      <c r="G6" s="70"/>
      <c r="H6" s="70"/>
    </row>
    <row r="7" spans="1:8" s="5" customFormat="1" ht="12.75" customHeight="1">
      <c r="A7" s="48" t="s">
        <v>1</v>
      </c>
      <c r="B7" s="55">
        <v>213.2464</v>
      </c>
      <c r="C7" s="58">
        <v>264.371</v>
      </c>
      <c r="D7" s="58">
        <v>251.238</v>
      </c>
      <c r="E7" s="58">
        <v>248.298</v>
      </c>
      <c r="F7" s="61">
        <v>236.525</v>
      </c>
      <c r="G7" s="19">
        <f>+F7/E7*100-100</f>
        <v>-4.741479995811488</v>
      </c>
      <c r="H7" s="49">
        <f>+F7/B7*100-100</f>
        <v>10.91629213904666</v>
      </c>
    </row>
    <row r="8" spans="1:8" s="5" customFormat="1" ht="12.75" customHeight="1">
      <c r="A8" s="48" t="s">
        <v>2</v>
      </c>
      <c r="B8" s="55">
        <v>225.428</v>
      </c>
      <c r="C8" s="49">
        <v>265.621</v>
      </c>
      <c r="D8" s="49">
        <v>252.982</v>
      </c>
      <c r="E8" s="49">
        <v>246.1512</v>
      </c>
      <c r="F8" s="59">
        <v>243.53</v>
      </c>
      <c r="G8" s="19">
        <f>+F8/E8*100-100</f>
        <v>-1.0648739473949291</v>
      </c>
      <c r="H8" s="49">
        <f>+F8/B8*100-100</f>
        <v>8.030058377841257</v>
      </c>
    </row>
    <row r="9" spans="1:8" s="5" customFormat="1" ht="12.75" customHeight="1">
      <c r="A9" s="48" t="s">
        <v>3</v>
      </c>
      <c r="B9" s="55">
        <v>224.8024</v>
      </c>
      <c r="C9" s="49">
        <v>265.982</v>
      </c>
      <c r="D9" s="49">
        <v>256.275</v>
      </c>
      <c r="E9" s="49">
        <v>247.1269</v>
      </c>
      <c r="F9" s="59">
        <v>244.557</v>
      </c>
      <c r="G9" s="19">
        <f>+F9/E9*100-100</f>
        <v>-1.0399110740271595</v>
      </c>
      <c r="H9" s="49">
        <f>+F9/B9*100-100</f>
        <v>8.787539634808155</v>
      </c>
    </row>
    <row r="10" spans="1:8" s="5" customFormat="1" ht="12.75" customHeight="1">
      <c r="A10" s="48" t="s">
        <v>4</v>
      </c>
      <c r="B10" s="55">
        <v>157.8996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>
        <v>191.059</v>
      </c>
      <c r="C11" s="49" t="s">
        <v>9</v>
      </c>
      <c r="D11" s="49">
        <v>246.01</v>
      </c>
      <c r="E11" s="49" t="s">
        <v>9</v>
      </c>
      <c r="F11" s="59">
        <v>221.616</v>
      </c>
      <c r="G11" s="19" t="s">
        <v>9</v>
      </c>
      <c r="H11" s="49">
        <f>+F11/B11*100-100</f>
        <v>15.993488922270089</v>
      </c>
    </row>
    <row r="12" spans="1:8" s="5" customFormat="1" ht="12.75" customHeight="1">
      <c r="A12" s="48" t="s">
        <v>6</v>
      </c>
      <c r="B12" s="56"/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215.1507</v>
      </c>
      <c r="C13" s="16">
        <v>264.8055</v>
      </c>
      <c r="D13" s="16">
        <v>251.819</v>
      </c>
      <c r="E13" s="16">
        <v>247.6996</v>
      </c>
      <c r="F13" s="16">
        <v>238.9766</v>
      </c>
      <c r="G13" s="16">
        <f>+F13/E13*100-100</f>
        <v>-3.5216043950010487</v>
      </c>
      <c r="H13" s="53">
        <f>+F13/B13*100-100</f>
        <v>11.074051815773771</v>
      </c>
    </row>
    <row r="14" spans="1:8" s="5" customFormat="1" ht="12.75" customHeight="1">
      <c r="A14" s="71" t="s">
        <v>14</v>
      </c>
      <c r="B14" s="72"/>
      <c r="C14" s="71"/>
      <c r="D14" s="71"/>
      <c r="E14" s="71"/>
      <c r="F14" s="71"/>
      <c r="G14" s="71"/>
      <c r="H14" s="71"/>
    </row>
    <row r="15" spans="1:8" s="5" customFormat="1" ht="12.75" customHeight="1">
      <c r="A15" s="48" t="s">
        <v>1</v>
      </c>
      <c r="B15" s="39">
        <v>192</v>
      </c>
      <c r="C15" s="18">
        <v>235</v>
      </c>
      <c r="D15" s="18">
        <v>224</v>
      </c>
      <c r="E15" s="18">
        <v>225</v>
      </c>
      <c r="F15" s="18">
        <v>219</v>
      </c>
      <c r="G15" s="21">
        <f>+F15/E15*100-100</f>
        <v>-2.666666666666657</v>
      </c>
      <c r="H15" s="18">
        <f>+F15/B15*100-100</f>
        <v>14.0625</v>
      </c>
    </row>
    <row r="16" spans="1:8" s="5" customFormat="1" ht="12.75" customHeight="1">
      <c r="A16" s="48" t="s">
        <v>2</v>
      </c>
      <c r="B16" s="40">
        <v>186</v>
      </c>
      <c r="C16" s="49">
        <v>230</v>
      </c>
      <c r="D16" s="49">
        <v>219</v>
      </c>
      <c r="E16" s="49">
        <v>220</v>
      </c>
      <c r="F16" s="49">
        <v>212</v>
      </c>
      <c r="G16" s="21">
        <f>+F16/E16*100-100</f>
        <v>-3.6363636363636402</v>
      </c>
      <c r="H16" s="49">
        <f>+F16/B16*100-100</f>
        <v>13.97849462365592</v>
      </c>
    </row>
    <row r="17" spans="1:8" s="5" customFormat="1" ht="12.75" customHeight="1">
      <c r="A17" s="48" t="s">
        <v>3</v>
      </c>
      <c r="B17" s="40" t="s">
        <v>23</v>
      </c>
      <c r="C17" s="49">
        <v>223</v>
      </c>
      <c r="D17" s="49">
        <v>210</v>
      </c>
      <c r="E17" s="49">
        <v>206</v>
      </c>
      <c r="F17" s="49">
        <v>200</v>
      </c>
      <c r="G17" s="21">
        <f>+F17/E17*100-100</f>
        <v>-2.9126213592232943</v>
      </c>
      <c r="H17" s="49" t="s">
        <v>9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189</v>
      </c>
      <c r="C21" s="15">
        <v>232</v>
      </c>
      <c r="D21" s="15">
        <v>221</v>
      </c>
      <c r="E21" s="15">
        <v>223</v>
      </c>
      <c r="F21" s="15">
        <v>215</v>
      </c>
      <c r="G21" s="16">
        <f>+F21/E21*100-100</f>
        <v>-3.587443946188344</v>
      </c>
      <c r="H21" s="53">
        <f>+F21/B21*100-100</f>
        <v>13.756613756613774</v>
      </c>
    </row>
    <row r="22" spans="1:9" s="5" customFormat="1" ht="12.75" customHeight="1">
      <c r="A22" s="66" t="s">
        <v>22</v>
      </c>
      <c r="B22" s="66"/>
      <c r="C22" s="66"/>
      <c r="D22" s="66"/>
      <c r="E22" s="66"/>
      <c r="F22" s="66"/>
      <c r="G22" s="66"/>
      <c r="H22" s="66"/>
      <c r="I22" s="6"/>
    </row>
    <row r="23" spans="1:11" s="5" customFormat="1" ht="12.75" customHeight="1">
      <c r="A23" s="51" t="s">
        <v>1</v>
      </c>
      <c r="B23" s="43">
        <v>210.46147547866977</v>
      </c>
      <c r="C23" s="22">
        <v>258.56756634974994</v>
      </c>
      <c r="D23" s="22">
        <v>246.02893463831703</v>
      </c>
      <c r="E23" s="22">
        <v>237.5208645984993</v>
      </c>
      <c r="F23" s="34">
        <v>230.3301663238845</v>
      </c>
      <c r="G23" s="78">
        <f>+F23/E23*100-100</f>
        <v>-3.0273964717877817</v>
      </c>
      <c r="H23" s="78">
        <f>+F23/B23*100-100</f>
        <v>9.440535756021731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209.25621430970773</v>
      </c>
      <c r="C24" s="52">
        <v>256.997544270716</v>
      </c>
      <c r="D24" s="52">
        <v>244.66790415119812</v>
      </c>
      <c r="E24" s="52">
        <v>236.11898308881172</v>
      </c>
      <c r="F24" s="35">
        <v>228.52962085308053</v>
      </c>
      <c r="G24" s="80">
        <f>+F24/E24*100-100</f>
        <v>-3.2142109611223475</v>
      </c>
      <c r="H24" s="79">
        <f>+F24/B24*100-100</f>
        <v>9.21043449388192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203.42127141417532</v>
      </c>
      <c r="C25" s="52">
        <v>249.2903392961745</v>
      </c>
      <c r="D25" s="52">
        <v>236.88718641016985</v>
      </c>
      <c r="E25" s="52">
        <v>228.4036062269011</v>
      </c>
      <c r="F25" s="35">
        <v>220.22800232495752</v>
      </c>
      <c r="G25" s="80">
        <f>+F25/E25*100-100</f>
        <v>-3.5794548242910764</v>
      </c>
      <c r="H25" s="79">
        <f>+F25/B25*100-100</f>
        <v>8.262032182742047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196.25400990930464</v>
      </c>
      <c r="C26" s="52">
        <v>241.79461992520163</v>
      </c>
      <c r="D26" s="52">
        <v>228.6757790527619</v>
      </c>
      <c r="E26" s="52">
        <v>219.71172583715983</v>
      </c>
      <c r="F26" s="35">
        <v>211.7027631225968</v>
      </c>
      <c r="G26" s="80">
        <f>+F26/E26*100-100</f>
        <v>-3.64521405675859</v>
      </c>
      <c r="H26" s="79">
        <f>+F26/B26*100-100</f>
        <v>7.871815317522191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177.27258985555926</v>
      </c>
      <c r="C27" s="52">
        <v>225.56747623124411</v>
      </c>
      <c r="D27" s="52">
        <v>209.01325233434582</v>
      </c>
      <c r="E27" s="52">
        <v>201.52160376301939</v>
      </c>
      <c r="F27" s="35">
        <v>192.7066306000179</v>
      </c>
      <c r="G27" s="79">
        <f>+F27/E27*100-100</f>
        <v>-4.374207528324121</v>
      </c>
      <c r="H27" s="79">
        <f>+F27/B27*100-100</f>
        <v>8.706388707376703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23</v>
      </c>
      <c r="C28" s="23" t="s">
        <v>17</v>
      </c>
      <c r="D28" s="23" t="s">
        <v>17</v>
      </c>
      <c r="E28" s="23" t="s">
        <v>23</v>
      </c>
      <c r="F28" s="36" t="s">
        <v>23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209.2232742693987</v>
      </c>
      <c r="C29" s="37">
        <v>256.9339881944758</v>
      </c>
      <c r="D29" s="37">
        <v>244.43309708628644</v>
      </c>
      <c r="E29" s="37">
        <v>235.93374398028897</v>
      </c>
      <c r="F29" s="37">
        <v>228.37840919252434</v>
      </c>
      <c r="G29" s="16">
        <f>+F29/E29*100-100</f>
        <v>-3.2023120814781976</v>
      </c>
      <c r="H29" s="53">
        <f>+F29/B29*100-100</f>
        <v>9.155355679244948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3"/>
      <c r="F30" s="73"/>
      <c r="G30" s="73"/>
      <c r="H30" s="73"/>
      <c r="I30" s="6"/>
    </row>
    <row r="31" spans="1:9" ht="12.75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24"/>
    </row>
    <row r="32" spans="1:9" ht="15.75" customHeight="1">
      <c r="A32" s="68" t="s">
        <v>12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2023-09-05T14:00:23Z</dcterms:modified>
  <cp:category/>
  <cp:version/>
  <cp:contentType/>
  <cp:contentStatus/>
</cp:coreProperties>
</file>