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<sst xmlns="http://schemas.openxmlformats.org/spreadsheetml/2006/main" count="87" uniqueCount="29">
  <si>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</si>
  <si>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</si>
  <si>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</si>
  <si>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</si>
  <si>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</si>
  <si>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</si>
  <si>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</si>
  <si>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</si>
  <si>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</si>
  <si>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</si>
  <si>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</si>
  <si>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</si>
  <si>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</si>
  <si>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</si>
  <si>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</si>
  <si>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</si>
  <si>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</si>
  <si>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</si>
  <si>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</si>
  <si>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33 sav. 
(08 14–20)</t>
  </si>
  <si>
    <t>Lenkijoje</t>
  </si>
  <si>
    <t>…</t>
  </si>
  <si>
    <t>34 sav. 
(08 21–27)</t>
  </si>
  <si>
    <t>35 sav. 
(08 28–09 03)</t>
  </si>
  <si>
    <t>36 sav. 
(09 05–11)</t>
  </si>
  <si>
    <t>36 sav. 
(09 04–11)</t>
  </si>
  <si>
    <r>
      <t>Kiaulių supirkimo kainos* Latvijoje, Estijoje ir Lenkijoje 2023 m. 33–36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</si>
  <si>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36 savaitę su 2023 m. 35 savaite</t>
  </si>
  <si>
    <t xml:space="preserve">***lyginant 2023 m. 36 savaitę su 2022 m. 36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</si>
</sst>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33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J36" sqref="J36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8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19</v>
      </c>
      <c r="D5" s="13" t="s">
        <v>22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8" t="s">
        <v>1</v>
      </c>
      <c r="B7" s="55">
        <v>217.7029</v>
      </c>
      <c r="C7" s="58">
        <v>248.298</v>
      </c>
      <c r="D7" s="58">
        <v>236.525</v>
      </c>
      <c r="E7" s="58">
        <v>236.156</v>
      </c>
      <c r="F7" s="61">
        <v>235.564</v>
      </c>
      <c r="G7" s="19">
        <f>+F7/E7*100-100</f>
        <v>-0.25068175273972315</v>
      </c>
      <c r="H7" s="49">
        <f>+F7/B7*100-100</f>
        <v>8.204346382156587</v>
      </c>
    </row>
    <row r="8" spans="1:8" s="5" customFormat="1" ht="12.75" customHeight="1">
      <c r="A8" s="48" t="s">
        <v>2</v>
      </c>
      <c r="B8" s="55">
        <v>226.149</v>
      </c>
      <c r="C8" s="49">
        <v>246.1512</v>
      </c>
      <c r="D8" s="49">
        <v>243.53</v>
      </c>
      <c r="E8" s="49">
        <v>241.5906</v>
      </c>
      <c r="F8" s="59">
        <v>245.4165</v>
      </c>
      <c r="G8" s="19">
        <f>+F8/E8*100-100</f>
        <v>1.5836294955184655</v>
      </c>
      <c r="H8" s="49">
        <f>+F8/B8*100-100</f>
        <v>8.519825424830543</v>
      </c>
    </row>
    <row r="9" spans="1:8" s="5" customFormat="1" ht="12.75" customHeight="1">
      <c r="A9" s="48" t="s">
        <v>3</v>
      </c>
      <c r="B9" s="55">
        <v>230.8514</v>
      </c>
      <c r="C9" s="49">
        <v>247.1269</v>
      </c>
      <c r="D9" s="49">
        <v>244.557</v>
      </c>
      <c r="E9" s="49">
        <v>246.552</v>
      </c>
      <c r="F9" s="59">
        <v>249.3037</v>
      </c>
      <c r="G9" s="19">
        <f>+F9/E9*100-100</f>
        <v>1.1160728771212547</v>
      </c>
      <c r="H9" s="49">
        <f>+F9/B9*100-100</f>
        <v>7.993150572186252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>
        <v>221.616</v>
      </c>
      <c r="E11" s="49" t="s">
        <v>9</v>
      </c>
      <c r="F11" s="59">
        <v>214.9521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220.1327</v>
      </c>
      <c r="C13" s="16">
        <v>247.6996</v>
      </c>
      <c r="D13" s="16">
        <v>238.9766</v>
      </c>
      <c r="E13" s="16">
        <v>238.0036</v>
      </c>
      <c r="F13" s="16">
        <v>238.9225</v>
      </c>
      <c r="G13" s="16">
        <f>+F13/E13*100-100</f>
        <v>0.38608659700945225</v>
      </c>
      <c r="H13" s="53">
        <f>+F13/B13*100-100</f>
        <v>8.53566962109673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8" t="s">
        <v>1</v>
      </c>
      <c r="B15" s="39">
        <v>196</v>
      </c>
      <c r="C15" s="18">
        <v>225</v>
      </c>
      <c r="D15" s="18">
        <v>219</v>
      </c>
      <c r="E15" s="18">
        <v>217</v>
      </c>
      <c r="F15" s="18">
        <v>220</v>
      </c>
      <c r="G15" s="21">
        <f>+F15/E15*100-100</f>
        <v>1.3824884792626762</v>
      </c>
      <c r="H15" s="18">
        <f>+F15/B15*100-100</f>
        <v>12.24489795918366</v>
      </c>
    </row>
    <row r="16" spans="1:8" s="5" customFormat="1" ht="12.75" customHeight="1">
      <c r="A16" s="48" t="s">
        <v>2</v>
      </c>
      <c r="B16" s="40">
        <v>190</v>
      </c>
      <c r="C16" s="49">
        <v>220</v>
      </c>
      <c r="D16" s="49">
        <v>212</v>
      </c>
      <c r="E16" s="49">
        <v>213</v>
      </c>
      <c r="F16" s="49">
        <v>215</v>
      </c>
      <c r="G16" s="21">
        <f>+F16/E16*100-100</f>
        <v>0.9389671361502252</v>
      </c>
      <c r="H16" s="49">
        <f>+F16/B16*100-100</f>
        <v>13.157894736842096</v>
      </c>
    </row>
    <row r="17" spans="1:8" s="5" customFormat="1" ht="12.75" customHeight="1">
      <c r="A17" s="48" t="s">
        <v>3</v>
      </c>
      <c r="B17" s="40">
        <v>171</v>
      </c>
      <c r="C17" s="49">
        <v>206</v>
      </c>
      <c r="D17" s="49">
        <v>200</v>
      </c>
      <c r="E17" s="49">
        <v>197</v>
      </c>
      <c r="F17" s="49">
        <v>204</v>
      </c>
      <c r="G17" s="21">
        <f>+F17/E17*100-100</f>
        <v>3.55329949238579</v>
      </c>
      <c r="H17" s="49">
        <f>+F17/B17*100-100</f>
        <v>19.298245614035082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194</v>
      </c>
      <c r="C21" s="15">
        <v>223</v>
      </c>
      <c r="D21" s="15">
        <v>215</v>
      </c>
      <c r="E21" s="15">
        <v>215</v>
      </c>
      <c r="F21" s="15">
        <v>217</v>
      </c>
      <c r="G21" s="16">
        <f>+F21/E21*100-100</f>
        <v>0.9302325581395365</v>
      </c>
      <c r="H21" s="53">
        <f>+F21/B21*100-100</f>
        <v>11.855670103092791</v>
      </c>
    </row>
    <row r="22" spans="1:9" s="5" customFormat="1" ht="12.75" customHeight="1">
      <c r="A22" s="69" t="s">
        <v>20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51" t="s">
        <v>1</v>
      </c>
      <c r="B23" s="43">
        <v>217.59065590782978</v>
      </c>
      <c r="C23" s="22">
        <v>237.5208645984993</v>
      </c>
      <c r="D23" s="22">
        <v>230.3301663238845</v>
      </c>
      <c r="E23" s="22">
        <v>230.37863469625125</v>
      </c>
      <c r="F23" s="34">
        <v>228.95599135268685</v>
      </c>
      <c r="G23" s="62">
        <f>+F23/E23*100-100</f>
        <v>-0.6175239928130196</v>
      </c>
      <c r="H23" s="62">
        <f>+F23/B23*100-100</f>
        <v>5.223264481389947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216.45</v>
      </c>
      <c r="C24" s="52">
        <v>236.11898308881172</v>
      </c>
      <c r="D24" s="52">
        <v>228.52962085308053</v>
      </c>
      <c r="E24" s="52">
        <v>228.27270287196924</v>
      </c>
      <c r="F24" s="35">
        <v>227.2545883702462</v>
      </c>
      <c r="G24" s="64">
        <f>+F24/E24*100-100</f>
        <v>-0.4460079934717669</v>
      </c>
      <c r="H24" s="63">
        <f>+F24/B24*100-100</f>
        <v>4.9917248187785646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209.83770675815913</v>
      </c>
      <c r="C25" s="52">
        <v>228.4036062269011</v>
      </c>
      <c r="D25" s="52">
        <v>220.22800232495752</v>
      </c>
      <c r="E25" s="52">
        <v>219.98022725239335</v>
      </c>
      <c r="F25" s="35">
        <v>219.9049677931704</v>
      </c>
      <c r="G25" s="64">
        <f>+F25/E25*100-100</f>
        <v>-0.03421191993614059</v>
      </c>
      <c r="H25" s="63">
        <f>+F25/B25*100-100</f>
        <v>4.797641563350652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201.90975707901814</v>
      </c>
      <c r="C26" s="52">
        <v>219.71172583715983</v>
      </c>
      <c r="D26" s="52">
        <v>211.7027631225968</v>
      </c>
      <c r="E26" s="52">
        <v>210.7969490918851</v>
      </c>
      <c r="F26" s="35">
        <v>212.0514426894909</v>
      </c>
      <c r="G26" s="64">
        <f>+F26/E26*100-100</f>
        <v>0.5951194279661962</v>
      </c>
      <c r="H26" s="63">
        <f>+F26/B26*100-100</f>
        <v>5.022880398248304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176.5657708028888</v>
      </c>
      <c r="C27" s="52">
        <v>201.52160376301939</v>
      </c>
      <c r="D27" s="52">
        <v>192.7066306000179</v>
      </c>
      <c r="E27" s="52">
        <v>190.3082669768274</v>
      </c>
      <c r="F27" s="35">
        <v>192.7942733609812</v>
      </c>
      <c r="G27" s="63">
        <f>+F27/E27*100-100</f>
        <v>1.306304988031087</v>
      </c>
      <c r="H27" s="63">
        <f>+F27/B27*100-100</f>
        <v>9.191194014727387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17</v>
      </c>
      <c r="C28" s="23" t="s">
        <v>21</v>
      </c>
      <c r="D28" s="23" t="s">
        <v>21</v>
      </c>
      <c r="E28" s="23" t="s">
        <v>17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216.26149480060144</v>
      </c>
      <c r="C29" s="37">
        <v>235.93374398028897</v>
      </c>
      <c r="D29" s="37">
        <v>228.37840919252434</v>
      </c>
      <c r="E29" s="37">
        <v>228.39292744027915</v>
      </c>
      <c r="F29" s="37">
        <v>227.30179564104827</v>
      </c>
      <c r="G29" s="16">
        <f>+F29/E29*100-100</f>
        <v>-0.47774325214872704</v>
      </c>
      <c r="H29" s="53">
        <f>+F29/B29*100-100</f>
        <v>5.105070068356937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5" t="s">
        <v>27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28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2023-09-20T05:12:48Z</dcterms:modified>
  <cp:category/>
  <cp:version/>
  <cp:contentType/>
  <cp:contentStatus/>
</cp:coreProperties>
</file>