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8_{53EF08D5-4359-4F1B-98D9-3093B9E8C1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" l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<sst xmlns="http://schemas.openxmlformats.org/spreadsheetml/2006/main" count="20" uniqueCount="20">
  <si>
    <t>Pastabos:</t>
  </si>
  <si>
    <t>Pastaba: vidutinės kainos skaičiuojamos svertiniu būdu</t>
  </si>
  <si>
    <t>Šaltinis – ŽŪDC (LŽŪMPRIS)</t>
  </si>
  <si>
    <t>** lyginant 2023 m. 36 savaitę su 2022 m. 36 savaite</t>
  </si>
  <si>
    <t>* lyginant 2023 m. 36 savaitę su 35 savaite</t>
  </si>
  <si>
    <t>2023 m. 33–36 sav. (2023 m. rugpjūčio 14–rugpsėjo 10 d.)</t>
  </si>
  <si>
    <t>Šviežių supakuotų kiaušinių pardavimo vidutinės didmeninės kainos Lietuvos įmonėse 2023 m. 33–36 sav., EUR/100 vnt. (be PVM)</t>
  </si>
  <si>
    <t>Kokybės klasės (pagal svorį)</t>
  </si>
  <si>
    <t xml:space="preserve"> Pokytis, %</t>
  </si>
  <si>
    <t>36 sav.
(09 05–11)</t>
  </si>
  <si>
    <t>savaitės*</t>
  </si>
  <si>
    <t>metų**</t>
  </si>
  <si>
    <t> A klasė</t>
  </si>
  <si>
    <t> L (nuo 63 g iki 73 g)</t>
  </si>
  <si>
    <t> M (nuo 53 g iki 63 g)</t>
  </si>
  <si>
    <t> Vidutinė (L-M)</t>
  </si>
  <si>
    <t>33 sav.
(08 14–20)</t>
  </si>
  <si>
    <t>34 sav.
(08 21–27)</t>
  </si>
  <si>
    <t>35 sav.
(08 28–09 03)</t>
  </si>
  <si>
    <t>36 sav.
(09 04–10)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</si>
</sst>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9"/>
      <color rgb="FF333333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imes New Roman"/>
      <family val="1"/>
      <charset val="186"/>
    </font>
    <font>
      <sz val="9"/>
      <color rgb="FF333333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  <charset val="186"/>
    </font>
    <font>
      <b/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theme="0" tint="-4.9989318521683403E-2"/>
      </left>
      <right/>
      <top/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indexed="9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/>
      <right style="thin">
        <color theme="0"/>
      </right>
      <top style="thin">
        <color theme="0"/>
      </top>
      <bottom style="thin">
        <color indexed="2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indexed="22"/>
      </top>
      <bottom/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3" borderId="22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wrapText="1"/>
    </xf>
    <xf numFmtId="2" fontId="9" fillId="0" borderId="26" xfId="0" applyNumberFormat="1" applyFont="1" applyBorder="1" applyAlignment="1">
      <alignment horizontal="center" vertical="center" wrapText="1"/>
    </xf>
    <xf numFmtId="2" fontId="9" fillId="0" borderId="27" xfId="0" applyNumberFormat="1" applyFont="1" applyBorder="1" applyAlignment="1">
      <alignment horizontal="center" vertical="center" wrapText="1"/>
    </xf>
    <xf numFmtId="2" fontId="9" fillId="0" borderId="28" xfId="0" applyNumberFormat="1" applyFont="1" applyBorder="1" applyAlignment="1">
      <alignment horizontal="center" vertical="center" wrapText="1"/>
    </xf>
    <xf numFmtId="2" fontId="9" fillId="0" borderId="29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2" fontId="9" fillId="0" borderId="31" xfId="0" quotePrefix="1" applyNumberFormat="1" applyFont="1" applyBorder="1" applyAlignment="1">
      <alignment horizontal="center" vertical="center" wrapText="1"/>
    </xf>
    <xf numFmtId="2" fontId="9" fillId="3" borderId="32" xfId="0" quotePrefix="1" applyNumberFormat="1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2" fontId="9" fillId="0" borderId="36" xfId="0" applyNumberFormat="1" applyFont="1" applyBorder="1" applyAlignment="1">
      <alignment horizontal="center" vertical="center" wrapText="1"/>
    </xf>
    <xf numFmtId="2" fontId="11" fillId="2" borderId="38" xfId="0" applyNumberFormat="1" applyFont="1" applyFill="1" applyBorder="1" applyAlignment="1">
      <alignment horizontal="center" vertical="center"/>
    </xf>
    <xf numFmtId="2" fontId="12" fillId="4" borderId="39" xfId="0" quotePrefix="1" applyNumberFormat="1" applyFont="1" applyFill="1" applyBorder="1" applyAlignment="1">
      <alignment horizontal="center" vertical="center" wrapText="1"/>
    </xf>
    <xf numFmtId="0" fontId="12" fillId="4" borderId="40" xfId="0" applyFont="1" applyFill="1" applyBorder="1" applyAlignment="1">
      <alignment horizontal="center" vertical="center"/>
    </xf>
    <xf numFmtId="2" fontId="11" fillId="4" borderId="41" xfId="0" quotePrefix="1" applyNumberFormat="1" applyFont="1" applyFill="1" applyBorder="1" applyAlignment="1">
      <alignment horizontal="center" vertical="center" wrapText="1"/>
    </xf>
    <xf numFmtId="2" fontId="12" fillId="4" borderId="42" xfId="0" quotePrefix="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wrapText="1"/>
    </xf>
    <xf numFmtId="0" fontId="8" fillId="0" borderId="16" xfId="0" applyFont="1" applyBorder="1" applyAlignment="1">
      <alignment horizontal="left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7" xfId="0" quotePrefix="1" applyFont="1" applyFill="1" applyBorder="1" applyAlignment="1">
      <alignment horizontal="center" vertical="center" wrapText="1"/>
    </xf>
    <xf numFmtId="0" fontId="8" fillId="2" borderId="11" xfId="0" quotePrefix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2"/>
  <sheetViews>
    <sheetView showGridLines="0" tabSelected="1" workbookViewId="0">
      <selection activeCell="G18" sqref="G18"/>
    </sheetView>
  </sheetViews>
  <sheetFormatPr defaultRowHeight="14.4" x14ac:dyDescent="0.3"/>
  <cols>
    <col min="2" max="2" width="12.88671875" customWidth="1"/>
    <col min="3" max="7" width="10.6640625" customWidth="1"/>
    <col min="8" max="9" width="10.33203125" customWidth="1"/>
  </cols>
  <sheetData>
    <row r="2" spans="1:9" x14ac:dyDescent="0.3">
      <c r="A2" s="1" t="s">
        <v>6</v>
      </c>
      <c r="B2" s="2"/>
      <c r="C2" s="2"/>
      <c r="D2" s="2"/>
      <c r="E2" s="2"/>
      <c r="F2" s="2"/>
      <c r="G2" s="2"/>
      <c r="H2" s="2"/>
      <c r="I2" s="2"/>
    </row>
    <row r="3" spans="1:9" x14ac:dyDescent="0.3">
      <c r="A3" s="1" t="s">
        <v>5</v>
      </c>
      <c r="B3" s="3"/>
      <c r="C3" s="3"/>
      <c r="D3" s="4"/>
      <c r="E3" s="4"/>
      <c r="F3" s="4"/>
      <c r="G3" s="4"/>
      <c r="H3" s="5"/>
      <c r="I3" s="5"/>
    </row>
    <row r="5" spans="1:9" x14ac:dyDescent="0.3">
      <c r="A5" s="50" t="s">
        <v>7</v>
      </c>
      <c r="B5" s="50"/>
      <c r="C5" s="9">
        <v>2022</v>
      </c>
      <c r="D5" s="31">
        <v>2023</v>
      </c>
      <c r="E5" s="32"/>
      <c r="F5" s="32"/>
      <c r="G5" s="33"/>
      <c r="H5" s="34" t="s">
        <v>8</v>
      </c>
      <c r="I5" s="35"/>
    </row>
    <row r="6" spans="1:9" ht="14.4" customHeight="1" x14ac:dyDescent="0.3">
      <c r="A6" s="50"/>
      <c r="B6" s="50"/>
      <c r="C6" s="36" t="s">
        <v>9</v>
      </c>
      <c r="D6" s="51" t="s">
        <v>16</v>
      </c>
      <c r="E6" s="51" t="s">
        <v>17</v>
      </c>
      <c r="F6" s="51" t="s">
        <v>18</v>
      </c>
      <c r="G6" s="51" t="s">
        <v>19</v>
      </c>
      <c r="H6" s="38" t="s">
        <v>10</v>
      </c>
      <c r="I6" s="40" t="s">
        <v>11</v>
      </c>
    </row>
    <row r="7" spans="1:9" x14ac:dyDescent="0.3">
      <c r="A7" s="50"/>
      <c r="B7" s="50"/>
      <c r="C7" s="37"/>
      <c r="D7" s="52"/>
      <c r="E7" s="52"/>
      <c r="F7" s="53"/>
      <c r="G7" s="53"/>
      <c r="H7" s="39"/>
      <c r="I7" s="41"/>
    </row>
    <row r="8" spans="1:9" x14ac:dyDescent="0.3">
      <c r="A8" s="42" t="s">
        <v>12</v>
      </c>
      <c r="B8" s="43"/>
      <c r="C8" s="10"/>
      <c r="D8" s="11"/>
      <c r="E8" s="12"/>
      <c r="F8" s="13"/>
      <c r="G8" s="14"/>
      <c r="H8" s="15"/>
      <c r="I8" s="16"/>
    </row>
    <row r="9" spans="1:9" x14ac:dyDescent="0.3">
      <c r="A9" s="44" t="s">
        <v>13</v>
      </c>
      <c r="B9" s="45"/>
      <c r="C9" s="17">
        <v>8.98</v>
      </c>
      <c r="D9" s="18">
        <v>11.42</v>
      </c>
      <c r="E9" s="19">
        <v>11.58</v>
      </c>
      <c r="F9" s="20">
        <v>11.58</v>
      </c>
      <c r="G9" s="21">
        <v>11.54</v>
      </c>
      <c r="H9" s="22">
        <f>(G9/F9-1)*100</f>
        <v>-0.34542314335060942</v>
      </c>
      <c r="I9" s="23">
        <f>(G9/C9)*100-100</f>
        <v>28.507795100222694</v>
      </c>
    </row>
    <row r="10" spans="1:9" x14ac:dyDescent="0.3">
      <c r="A10" s="46" t="s">
        <v>14</v>
      </c>
      <c r="B10" s="47"/>
      <c r="C10" s="24">
        <v>8.64</v>
      </c>
      <c r="D10" s="18">
        <v>11.87</v>
      </c>
      <c r="E10" s="25">
        <v>10.91</v>
      </c>
      <c r="F10" s="20">
        <v>10.64</v>
      </c>
      <c r="G10" s="21">
        <v>11.04</v>
      </c>
      <c r="H10" s="22">
        <f>(G10/F10-1)*100</f>
        <v>3.7593984962405846</v>
      </c>
      <c r="I10" s="22">
        <f>(G10/C10)*100-100</f>
        <v>27.777777777777771</v>
      </c>
    </row>
    <row r="11" spans="1:9" x14ac:dyDescent="0.3">
      <c r="A11" s="48" t="s">
        <v>15</v>
      </c>
      <c r="B11" s="49"/>
      <c r="C11" s="26">
        <v>8.7799999999999994</v>
      </c>
      <c r="D11" s="27">
        <v>11.12</v>
      </c>
      <c r="E11" s="27">
        <v>11.16</v>
      </c>
      <c r="F11" s="27">
        <v>11.02</v>
      </c>
      <c r="G11" s="28">
        <v>11.25</v>
      </c>
      <c r="H11" s="29">
        <f>(G11/F11-1)*100</f>
        <v>2.0871143375680523</v>
      </c>
      <c r="I11" s="30">
        <f>(G11/C11)*100-100</f>
        <v>28.132118451025065</v>
      </c>
    </row>
    <row r="16" spans="1:9" x14ac:dyDescent="0.3">
      <c r="A16" s="6" t="s">
        <v>0</v>
      </c>
      <c r="B16" s="6"/>
      <c r="C16" s="6"/>
      <c r="D16" s="5"/>
    </row>
    <row r="17" spans="1:4" x14ac:dyDescent="0.3">
      <c r="A17" s="6" t="s">
        <v>4</v>
      </c>
      <c r="B17" s="6"/>
      <c r="C17" s="6"/>
      <c r="D17" s="5"/>
    </row>
    <row r="18" spans="1:4" x14ac:dyDescent="0.3">
      <c r="A18" s="6" t="s">
        <v>3</v>
      </c>
      <c r="B18" s="6"/>
      <c r="C18" s="6"/>
      <c r="D18" s="5"/>
    </row>
    <row r="19" spans="1:4" x14ac:dyDescent="0.3">
      <c r="A19" s="2"/>
      <c r="B19" s="2"/>
      <c r="C19" s="6"/>
      <c r="D19" s="6"/>
    </row>
    <row r="20" spans="1:4" x14ac:dyDescent="0.3">
      <c r="A20" s="6" t="s">
        <v>1</v>
      </c>
      <c r="B20" s="6"/>
      <c r="C20" s="6"/>
      <c r="D20" s="6"/>
    </row>
    <row r="21" spans="1:4" x14ac:dyDescent="0.3">
      <c r="A21" s="7"/>
      <c r="B21" s="7"/>
      <c r="C21" s="8"/>
      <c r="D21" s="5"/>
    </row>
    <row r="22" spans="1:4" x14ac:dyDescent="0.3">
      <c r="A22" s="7" t="s">
        <v>2</v>
      </c>
      <c r="B22" s="7"/>
    </row>
  </sheetData>
  <mergeCells count="14">
    <mergeCell ref="A8:B8"/>
    <mergeCell ref="A9:B9"/>
    <mergeCell ref="A10:B10"/>
    <mergeCell ref="A11:B11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2023-09-14T09:51:09Z</dcterms:modified>
</cp:coreProperties>
</file>