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9423434-272D-4C03-B0F7-04F1C398E6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E16" i="3"/>
  <c r="H15" i="3"/>
  <c r="E15" i="3"/>
  <c r="H14" i="3"/>
  <c r="E14" i="3"/>
  <c r="E13" i="3"/>
  <c r="H12" i="3"/>
  <c r="E12" i="3"/>
  <c r="E11" i="3"/>
  <c r="E10" i="3"/>
  <c r="H9" i="3"/>
  <c r="E9" i="3"/>
  <c r="H8" i="3"/>
  <c r="E8" i="3"/>
</calcChain>
</file>

<file path=xl/sharedStrings.xml><?xml version="1.0" encoding="utf-8"?>
<sst xmlns="http://schemas.openxmlformats.org/spreadsheetml/2006/main" count="41" uniqueCount="32">
  <si>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</si>
  <si>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</si>
  <si>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</si>
  <si>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</si>
  <si>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</si>
  <si>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</si>
  <si>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</si>
  <si>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</si>
  <si>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</si>
  <si>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</si>
  <si>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</si>
  <si>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</si>
  <si>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</si>
  <si>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</si>
  <si>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</si>
  <si>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</si>
  <si>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</si>
  <si>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</si>
  <si>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</si>
  <si>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</si>
  <si>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</si>
  <si>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</si>
  <si>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</si>
  <si>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</si>
  <si>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</si>
  <si>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</si>
  <si>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</si>
  <si>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Šaltinis:  ŽŪDC (LŽŪMPRIS)</t>
  </si>
  <si>
    <t>liepa</t>
  </si>
  <si>
    <t>rugpjūtis</t>
  </si>
  <si>
    <t>Lietuvos įmonėse pagamintų paukštienos gaminių pardavimas 2023 m. liepos-rugpjūčio mėn., t</t>
  </si>
  <si>
    <t>* lyginant 2023 m. rugpjūčio mėn. su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</si>
</sst>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i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7" xfId="0" quotePrefix="1" applyNumberFormat="1" applyFont="1" applyFill="1" applyBorder="1" applyAlignment="1">
      <alignment horizontal="right" vertical="center" indent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8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20</xdr:row>
      <xdr:rowOff>0</xdr:rowOff>
    </xdr:from>
    <xdr:to>
      <xdr:col>9</xdr:col>
      <xdr:colOff>254577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131183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0</xdr:rowOff>
    </xdr:from>
    <xdr:to>
      <xdr:col>8</xdr:col>
      <xdr:colOff>493567</xdr:colOff>
      <xdr:row>20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350692</xdr:colOff>
      <xdr:row>20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20</xdr:row>
      <xdr:rowOff>6927</xdr:rowOff>
    </xdr:from>
    <xdr:to>
      <xdr:col>9</xdr:col>
      <xdr:colOff>104775</xdr:colOff>
      <xdr:row>20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20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21</xdr:row>
      <xdr:rowOff>0</xdr:rowOff>
    </xdr:from>
    <xdr:to>
      <xdr:col>9</xdr:col>
      <xdr:colOff>47452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512098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21</xdr:row>
      <xdr:rowOff>0</xdr:rowOff>
    </xdr:from>
    <xdr:to>
      <xdr:col>8</xdr:col>
      <xdr:colOff>491316</xdr:colOff>
      <xdr:row>21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showGridLines="0" tabSelected="1" zoomScale="110" zoomScaleNormal="110" workbookViewId="0">
      <selection activeCell="B24" sqref="B24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9.88671875" customWidth="1"/>
  </cols>
  <sheetData>
    <row r="2" spans="1:8" x14ac:dyDescent="0.25">
      <c r="A2" s="31" t="s">
        <v>30</v>
      </c>
      <c r="B2" s="31"/>
      <c r="C2" s="31"/>
      <c r="D2" s="31"/>
      <c r="E2" s="31"/>
      <c r="F2" s="31"/>
      <c r="G2" s="31"/>
    </row>
    <row r="4" spans="1:8" ht="16.8" customHeight="1" x14ac:dyDescent="0.25">
      <c r="A4" s="32" t="s">
        <v>1</v>
      </c>
      <c r="B4" s="37" t="s">
        <v>0</v>
      </c>
      <c r="C4" s="33" t="s">
        <v>3</v>
      </c>
      <c r="D4" s="34"/>
      <c r="E4" s="34"/>
      <c r="F4" s="34"/>
      <c r="G4" s="34"/>
      <c r="H4" s="35"/>
    </row>
    <row r="5" spans="1:8" ht="15" customHeight="1" x14ac:dyDescent="0.25">
      <c r="A5" s="32"/>
      <c r="B5" s="37"/>
      <c r="C5" s="38" t="s">
        <v>4</v>
      </c>
      <c r="D5" s="39"/>
      <c r="E5" s="40"/>
      <c r="F5" s="38" t="s">
        <v>2</v>
      </c>
      <c r="G5" s="39"/>
      <c r="H5" s="41"/>
    </row>
    <row r="6" spans="1:8" ht="15" customHeight="1" x14ac:dyDescent="0.25">
      <c r="A6" s="32"/>
      <c r="B6" s="37"/>
      <c r="C6" s="44">
        <v>2023</v>
      </c>
      <c r="D6" s="45"/>
      <c r="E6" s="36" t="s">
        <v>21</v>
      </c>
      <c r="F6" s="44">
        <v>2023</v>
      </c>
      <c r="G6" s="45"/>
      <c r="H6" s="42" t="s">
        <v>21</v>
      </c>
    </row>
    <row r="7" spans="1:8" ht="15" customHeight="1" x14ac:dyDescent="0.25">
      <c r="A7" s="32"/>
      <c r="B7" s="37"/>
      <c r="C7" s="18" t="s">
        <v>28</v>
      </c>
      <c r="D7" s="18" t="s">
        <v>29</v>
      </c>
      <c r="E7" s="37"/>
      <c r="F7" s="18" t="s">
        <v>28</v>
      </c>
      <c r="G7" s="18" t="s">
        <v>29</v>
      </c>
      <c r="H7" s="43"/>
    </row>
    <row r="8" spans="1:8" ht="15" customHeight="1" x14ac:dyDescent="0.25">
      <c r="A8" s="6" t="s">
        <v>15</v>
      </c>
      <c r="B8" s="14" t="s">
        <v>7</v>
      </c>
      <c r="C8" s="16">
        <v>280.48</v>
      </c>
      <c r="D8" s="23">
        <v>271.49</v>
      </c>
      <c r="E8" s="12">
        <f>(D8/C8)*100-100</f>
        <v>-3.21</v>
      </c>
      <c r="F8" s="16">
        <v>64.010000000000005</v>
      </c>
      <c r="G8" s="11">
        <v>63.36</v>
      </c>
      <c r="H8" s="9">
        <f>(G8/F8-1)*100</f>
        <v>-1.02</v>
      </c>
    </row>
    <row r="9" spans="1:8" ht="15" customHeight="1" x14ac:dyDescent="0.25">
      <c r="A9" s="6" t="s">
        <v>16</v>
      </c>
      <c r="B9" s="14" t="s">
        <v>8</v>
      </c>
      <c r="C9" s="17">
        <v>2149.5300000000002</v>
      </c>
      <c r="D9" s="24">
        <v>2215.84</v>
      </c>
      <c r="E9" s="12">
        <f t="shared" ref="E9:E16" si="0">(D9/C9-1)*100</f>
        <v>3.08</v>
      </c>
      <c r="F9" s="17">
        <v>830.7</v>
      </c>
      <c r="G9" s="10">
        <v>740.53</v>
      </c>
      <c r="H9" s="9">
        <f>(G9/F9-1)*100</f>
        <v>-10.85</v>
      </c>
    </row>
    <row r="10" spans="1:8" ht="15" customHeight="1" x14ac:dyDescent="0.25">
      <c r="A10" s="6" t="s">
        <v>17</v>
      </c>
      <c r="B10" s="14" t="s">
        <v>9</v>
      </c>
      <c r="C10" s="17">
        <v>80.5</v>
      </c>
      <c r="D10" s="24">
        <v>92.68</v>
      </c>
      <c r="E10" s="12">
        <f t="shared" si="0"/>
        <v>15.13</v>
      </c>
      <c r="F10" s="19" t="s">
        <v>25</v>
      </c>
      <c r="G10" s="20" t="s">
        <v>25</v>
      </c>
      <c r="H10" s="25" t="s">
        <v>24</v>
      </c>
    </row>
    <row r="11" spans="1:8" ht="15" customHeight="1" x14ac:dyDescent="0.25">
      <c r="A11" s="7" t="s">
        <v>18</v>
      </c>
      <c r="B11" s="14" t="s">
        <v>10</v>
      </c>
      <c r="C11" s="16">
        <v>7.41</v>
      </c>
      <c r="D11" s="23">
        <v>29.62</v>
      </c>
      <c r="E11" s="12">
        <f t="shared" si="0"/>
        <v>299.73</v>
      </c>
      <c r="F11" s="16">
        <v>27.19</v>
      </c>
      <c r="G11" s="11" t="s">
        <v>24</v>
      </c>
      <c r="H11" s="13" t="s">
        <v>24</v>
      </c>
    </row>
    <row r="12" spans="1:8" ht="15" customHeight="1" x14ac:dyDescent="0.25">
      <c r="A12" s="7" t="s">
        <v>19</v>
      </c>
      <c r="B12" s="14" t="s">
        <v>11</v>
      </c>
      <c r="C12" s="26">
        <v>410.31</v>
      </c>
      <c r="D12" s="27">
        <v>351.67</v>
      </c>
      <c r="E12" s="12">
        <f t="shared" si="0"/>
        <v>-14.29</v>
      </c>
      <c r="F12" s="16">
        <v>426.2</v>
      </c>
      <c r="G12" s="11">
        <v>507.28</v>
      </c>
      <c r="H12" s="9">
        <f>(G12/F12-1)*100</f>
        <v>19.02</v>
      </c>
    </row>
    <row r="13" spans="1:8" ht="14.25" customHeight="1" x14ac:dyDescent="0.25">
      <c r="A13" s="7" t="s">
        <v>20</v>
      </c>
      <c r="B13" s="14" t="s">
        <v>12</v>
      </c>
      <c r="C13" s="17">
        <v>10.199999999999999</v>
      </c>
      <c r="D13" s="24">
        <v>6.55</v>
      </c>
      <c r="E13" s="12">
        <f t="shared" si="0"/>
        <v>-35.78</v>
      </c>
      <c r="F13" s="21" t="s">
        <v>25</v>
      </c>
      <c r="G13" s="22" t="s">
        <v>25</v>
      </c>
      <c r="H13" s="25" t="s">
        <v>24</v>
      </c>
    </row>
    <row r="14" spans="1:8" ht="15" customHeight="1" x14ac:dyDescent="0.25">
      <c r="A14" s="6" t="s">
        <v>23</v>
      </c>
      <c r="B14" s="14" t="s">
        <v>22</v>
      </c>
      <c r="C14" s="17">
        <v>354.24</v>
      </c>
      <c r="D14" s="24">
        <v>320.66000000000003</v>
      </c>
      <c r="E14" s="12">
        <f t="shared" si="0"/>
        <v>-9.48</v>
      </c>
      <c r="F14" s="17">
        <v>64.36</v>
      </c>
      <c r="G14" s="10">
        <v>32.380000000000003</v>
      </c>
      <c r="H14" s="9">
        <f>(G14/F14-1)*100</f>
        <v>-49.69</v>
      </c>
    </row>
    <row r="15" spans="1:8" ht="15" customHeight="1" x14ac:dyDescent="0.25">
      <c r="A15" s="6" t="s">
        <v>5</v>
      </c>
      <c r="B15" s="14" t="s">
        <v>13</v>
      </c>
      <c r="C15" s="17">
        <v>82.61</v>
      </c>
      <c r="D15" s="24">
        <v>91.83</v>
      </c>
      <c r="E15" s="12">
        <f t="shared" si="0"/>
        <v>11.16</v>
      </c>
      <c r="F15" s="17">
        <v>29.98</v>
      </c>
      <c r="G15" s="10">
        <v>35.42</v>
      </c>
      <c r="H15" s="9">
        <f>(G15/F15-1)*100</f>
        <v>18.149999999999999</v>
      </c>
    </row>
    <row r="16" spans="1:8" ht="14.25" customHeight="1" x14ac:dyDescent="0.25">
      <c r="A16" s="6" t="s">
        <v>6</v>
      </c>
      <c r="B16" s="14" t="s">
        <v>14</v>
      </c>
      <c r="C16" s="28">
        <v>1232.25</v>
      </c>
      <c r="D16" s="29">
        <v>1341.07</v>
      </c>
      <c r="E16" s="12">
        <f t="shared" si="0"/>
        <v>8.83</v>
      </c>
      <c r="F16" s="17">
        <v>614.14</v>
      </c>
      <c r="G16" s="10">
        <v>664.33</v>
      </c>
      <c r="H16" s="9">
        <f>(G16/F16-1)*100</f>
        <v>8.17</v>
      </c>
    </row>
    <row r="17" spans="1:8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30" t="s">
        <v>27</v>
      </c>
      <c r="G18" s="30"/>
      <c r="H18" s="30"/>
    </row>
    <row r="19" spans="1:8" x14ac:dyDescent="0.25">
      <c r="A19" s="8" t="s">
        <v>31</v>
      </c>
    </row>
    <row r="20" spans="1:8" x14ac:dyDescent="0.25">
      <c r="A20" s="15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2023-09-28T07:22:19Z</dcterms:modified>
</cp:coreProperties>
</file>