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5192" windowHeight="7428" activeTab="0"/>
  </bookViews>
  <sheets>
    <sheet name="Lapas2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<sst xmlns="http://schemas.openxmlformats.org/spreadsheetml/2006/main" count="63" uniqueCount="42">
  <si>
    <t>Čekija</t>
  </si>
  <si>
    <t>Graikija</t>
  </si>
  <si>
    <t>Ispanija</t>
  </si>
  <si>
    <t>Prancūzija</t>
  </si>
  <si>
    <t>Airija</t>
  </si>
  <si>
    <t>Italija</t>
  </si>
  <si>
    <t>Kipras</t>
  </si>
  <si>
    <t xml:space="preserve">Latvija </t>
  </si>
  <si>
    <t>Lietuva</t>
  </si>
  <si>
    <t>Vengrija</t>
  </si>
  <si>
    <t>Malta</t>
  </si>
  <si>
    <t>Lenkija</t>
  </si>
  <si>
    <t>Portugalija</t>
  </si>
  <si>
    <t>Slovėnija</t>
  </si>
  <si>
    <t>Slovakija</t>
  </si>
  <si>
    <t>Suomija</t>
  </si>
  <si>
    <t>Bulgarija</t>
  </si>
  <si>
    <t>Rumunija</t>
  </si>
  <si>
    <t>Belgija</t>
  </si>
  <si>
    <t>ES vidutinė kaina</t>
  </si>
  <si>
    <t>Kroatija</t>
  </si>
  <si>
    <t>savaitės*</t>
  </si>
  <si>
    <t>metų**</t>
  </si>
  <si>
    <t>Vokietija</t>
  </si>
  <si>
    <t>Austrija</t>
  </si>
  <si>
    <t>Švedija</t>
  </si>
  <si>
    <t xml:space="preserve"> Pokytis, %</t>
  </si>
  <si>
    <t>Šaltinis EK</t>
  </si>
  <si>
    <t>-</t>
  </si>
  <si>
    <t>Estija</t>
  </si>
  <si>
    <t xml:space="preserve">                           Data
 Valstybė                </t>
  </si>
  <si>
    <t>Nyderlandai</t>
  </si>
  <si>
    <t>* lyginant 2023 m. 33 savaitę su  32 savaite</t>
  </si>
  <si>
    <t>** lyginant 2023 m. 33 savaitę su 2022 m. 33 savaite</t>
  </si>
  <si>
    <t xml:space="preserve">  - nepateikti duomenys duomenys</t>
  </si>
  <si>
    <t>2023 m. 32-35 sav.(2023 m. rugpjūčio 07-rugsėjo 03 d.)</t>
  </si>
  <si>
    <t>Vidutinės didmeninės  šviežių supakuotų kiaušinių (L-M kat.)  kainos  Europos Sąjungos valstybėse 
 2023 m. 32-35 sav., EUR/100kg (be PVM)</t>
  </si>
  <si>
    <t>35 sav.
(08 29–09 04)</t>
  </si>
  <si>
    <t>34 sav.
(08 21–27)</t>
  </si>
  <si>
    <t>33 sav.
(08 14–20)</t>
  </si>
  <si>
    <t>32 sav.
(08 07–13)</t>
  </si>
  <si>
    <t>35 sav.
(08 28–09 03)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</si>
</sst>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&quot;€&quot;* #,##0.00_);_(&quot;€&quot;* \(#,##0.00\);_(&quot;€&quot;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_-* #,##0.00\ _F_B_-;\-* #,##0.00\ _F_B_-;_-* &quot;-&quot;??\ _F_B_-;_-@_-"/>
    <numFmt numFmtId="189" formatCode="_-* #,##0\ _F_B_-;\-* #,##0\ _F_B_-;_-* &quot;-&quot;\ _F_B_-;_-@_-"/>
    <numFmt numFmtId="190" formatCode="_-* #,##0.00\ &quot;FB&quot;_-;\-* #,##0.00\ &quot;FB&quot;_-;_-* &quot;-&quot;??\ &quot;FB&quot;_-;_-@_-"/>
    <numFmt numFmtId="191" formatCode="_-* #,##0\ &quot;FB&quot;_-;\-* #,##0\ &quot;FB&quot;_-;_-* &quot;-&quot;\ &quot;FB&quot;_-;_-@_-"/>
    <numFmt numFmtId="192" formatCode="dd\.mm\.yyyy"/>
    <numFmt numFmtId="193" formatCode="dd/mm/yy"/>
    <numFmt numFmtId="194" formatCode="\+#,##0.0;\-#,##0.0"/>
    <numFmt numFmtId="195" formatCode="0.0"/>
    <numFmt numFmtId="196" formatCode="0.000"/>
    <numFmt numFmtId="197" formatCode="0.0000"/>
    <numFmt numFmtId="198" formatCode="0.00000"/>
    <numFmt numFmtId="199" formatCode="#,##0.0000"/>
    <numFmt numFmtId="200" formatCode="d/mm/yy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%"/>
    <numFmt numFmtId="206" formatCode="&quot;Semaine / Week : &quot;00"/>
    <numFmt numFmtId="207" formatCode="dd\.mm\.yy;@"/>
    <numFmt numFmtId="208" formatCode="0.00_)"/>
    <numFmt numFmtId="209" formatCode="0_)"/>
    <numFmt numFmtId="210" formatCode="#,##0.0"/>
    <numFmt numFmtId="211" formatCode="&quot;+&quot;0.0%;&quot;-&quot;0.0%"/>
    <numFmt numFmtId="212" formatCode="&quot;+ &quot;0.0%;&quot;- &quot;0.0%"/>
    <numFmt numFmtId="213" formatCode="\+\ 0.0%;\ \-\ 0.0%"/>
    <numFmt numFmtId="214" formatCode="[$-809]mmmm"/>
    <numFmt numFmtId="215" formatCode="mmm"/>
    <numFmt numFmtId="216" formatCode="\+\ 0.0%;\-\ 0.0%"/>
    <numFmt numFmtId="217" formatCode="#\ ###\ ##0.00"/>
    <numFmt numFmtId="218" formatCode="[$€-2]\ ###,000_);[Red]\([$€-2]\ ###,000\)"/>
    <numFmt numFmtId="219" formatCode="mmm/yyyy"/>
    <numFmt numFmtId="220" formatCode="&quot;+ &quot;0.00%;&quot;- &quot;0.00%"/>
    <numFmt numFmtId="221" formatCode="&quot;+&quot;0.00%;&quot;-&quot;0.00%"/>
    <numFmt numFmtId="222" formatCode="0.000000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sz val="10"/>
      <name val="Arial 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Arial "/>
      <family val="0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6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color indexed="12"/>
      <name val="Calibri"/>
      <family val="2"/>
    </font>
    <font>
      <sz val="12"/>
      <color indexed="8"/>
      <name val="Arial"/>
      <family val="2"/>
    </font>
    <font>
      <b/>
      <sz val="8"/>
      <color indexed="9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Times New Roman"/>
      <family val="1"/>
    </font>
    <font>
      <sz val="12"/>
      <color theme="1"/>
      <name val="Arial"/>
      <family val="2"/>
    </font>
    <font>
      <sz val="9"/>
      <color theme="1" tint="0.04998999834060669"/>
      <name val="Times New Roman"/>
      <family val="1"/>
    </font>
    <font>
      <b/>
      <sz val="18"/>
      <color rgb="FF0000FF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 tint="0.04998999834060669"/>
      <name val="Times New Roman"/>
      <family val="1"/>
    </font>
    <font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04997999966144562"/>
      </left>
      <right style="thin">
        <color theme="0" tint="-0.04997999966144562"/>
      </right>
      <top>
        <color indexed="63"/>
      </top>
      <bottom style="thin">
        <color theme="0" tint="-0.0499799996614456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/>
      <bottom style="thin">
        <color theme="0" tint="-0.24993999302387238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149959996342659"/>
      </right>
      <top style="thin">
        <color theme="0"/>
      </top>
      <bottom style="thin">
        <color theme="0"/>
      </bottom>
    </border>
    <border diagonalDown="1">
      <left style="thin">
        <color theme="0" tint="-0.3499799966812134"/>
      </left>
      <right style="thin">
        <color indexed="9"/>
      </right>
      <top style="thin">
        <color theme="0" tint="-0.3499799966812134"/>
      </top>
      <bottom style="thin">
        <color theme="0" tint="-0.3499799966812134"/>
      </bottom>
      <diagonal style="thin">
        <color theme="0"/>
      </diagonal>
    </border>
    <border diagonalDown="1">
      <left style="thin">
        <color theme="0" tint="-0.3499799966812134"/>
      </left>
      <right style="thin">
        <color indexed="9"/>
      </right>
      <top style="thin">
        <color theme="0" tint="-0.3499799966812134"/>
      </top>
      <bottom>
        <color indexed="63"/>
      </bottom>
      <diagonal style="thin">
        <color theme="0"/>
      </diagonal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3499799966812134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 tint="-0.14983999729156494"/>
      </bottom>
    </border>
    <border>
      <left style="thin">
        <color theme="0" tint="-0.04997999966144562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indexed="9"/>
      </right>
      <top style="thin">
        <color theme="0" tint="-0.3499799966812134"/>
      </top>
      <bottom>
        <color indexed="63"/>
      </bottom>
    </border>
    <border>
      <left style="thin">
        <color indexed="9"/>
      </left>
      <right style="thin">
        <color theme="0" tint="-0.149959996342659"/>
      </right>
      <top style="thin">
        <color theme="0"/>
      </top>
      <bottom style="thin">
        <color theme="0" tint="-0.3499799966812134"/>
      </bottom>
    </border>
    <border>
      <left style="thin">
        <color indexed="9"/>
      </left>
      <right style="thin">
        <color theme="0" tint="-0.149959996342659"/>
      </right>
      <top style="thin">
        <color theme="0" tint="-0.3499799966812134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2" fontId="53" fillId="33" borderId="0" xfId="0" applyNumberFormat="1" applyFont="1" applyFill="1" applyBorder="1" applyAlignment="1">
      <alignment horizontal="center"/>
    </xf>
    <xf numFmtId="4" fontId="54" fillId="34" borderId="0" xfId="57" applyNumberFormat="1" applyFont="1" applyFill="1" applyBorder="1" applyAlignment="1" applyProtection="1">
      <alignment horizontal="right" vertical="center"/>
      <protection locked="0"/>
    </xf>
    <xf numFmtId="2" fontId="55" fillId="33" borderId="0" xfId="0" applyNumberFormat="1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211" fontId="8" fillId="33" borderId="0" xfId="73" applyNumberFormat="1" applyFont="1" applyFill="1" applyBorder="1" applyAlignment="1">
      <alignment horizontal="center" vertical="center"/>
    </xf>
    <xf numFmtId="0" fontId="56" fillId="36" borderId="0" xfId="57" applyFont="1" applyFill="1" applyBorder="1" applyAlignment="1">
      <alignment horizontal="center" vertical="center" wrapText="1"/>
      <protection/>
    </xf>
    <xf numFmtId="2" fontId="7" fillId="37" borderId="11" xfId="0" applyNumberFormat="1" applyFont="1" applyFill="1" applyBorder="1" applyAlignment="1">
      <alignment horizontal="center" vertical="center"/>
    </xf>
    <xf numFmtId="2" fontId="7" fillId="37" borderId="12" xfId="0" applyNumberFormat="1" applyFont="1" applyFill="1" applyBorder="1" applyAlignment="1">
      <alignment horizontal="center" vertical="center"/>
    </xf>
    <xf numFmtId="2" fontId="7" fillId="37" borderId="13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2" fontId="57" fillId="34" borderId="0" xfId="57" applyNumberFormat="1" applyFont="1" applyFill="1" applyBorder="1" applyAlignment="1" applyProtection="1">
      <alignment horizontal="center" vertical="center"/>
      <protection locked="0"/>
    </xf>
    <xf numFmtId="2" fontId="58" fillId="38" borderId="14" xfId="57" applyNumberFormat="1" applyFont="1" applyFill="1" applyBorder="1" applyAlignment="1" applyProtection="1">
      <alignment horizontal="center" vertical="center"/>
      <protection locked="0"/>
    </xf>
    <xf numFmtId="2" fontId="58" fillId="38" borderId="15" xfId="57" applyNumberFormat="1" applyFont="1" applyFill="1" applyBorder="1" applyAlignment="1" applyProtection="1">
      <alignment horizontal="center" vertical="center"/>
      <protection locked="0"/>
    </xf>
    <xf numFmtId="0" fontId="59" fillId="37" borderId="16" xfId="0" applyFont="1" applyFill="1" applyBorder="1" applyAlignment="1">
      <alignment/>
    </xf>
    <xf numFmtId="2" fontId="60" fillId="0" borderId="17" xfId="0" applyNumberFormat="1" applyFont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0" fillId="0" borderId="19" xfId="0" applyNumberFormat="1" applyFont="1" applyBorder="1" applyAlignment="1">
      <alignment horizontal="center" vertical="center" wrapText="1"/>
    </xf>
    <xf numFmtId="2" fontId="60" fillId="0" borderId="18" xfId="0" applyNumberFormat="1" applyFont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0" fillId="0" borderId="19" xfId="0" applyNumberFormat="1" applyFont="1" applyBorder="1" applyAlignment="1" quotePrefix="1">
      <alignment horizontal="center" vertical="center" wrapText="1"/>
    </xf>
    <xf numFmtId="2" fontId="60" fillId="0" borderId="18" xfId="0" applyNumberFormat="1" applyFont="1" applyBorder="1" applyAlignment="1" quotePrefix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33" borderId="19" xfId="0" applyNumberFormat="1" applyFont="1" applyFill="1" applyBorder="1" applyAlignment="1">
      <alignment horizontal="center" vertical="center"/>
    </xf>
    <xf numFmtId="2" fontId="60" fillId="33" borderId="18" xfId="57" applyNumberFormat="1" applyFont="1" applyFill="1" applyBorder="1" applyAlignment="1" applyProtection="1">
      <alignment horizontal="center" vertical="center" wrapText="1"/>
      <protection locked="0"/>
    </xf>
    <xf numFmtId="4" fontId="6" fillId="0" borderId="18" xfId="0" applyNumberFormat="1" applyFont="1" applyFill="1" applyBorder="1" applyAlignment="1">
      <alignment horizontal="center" vertical="center" wrapText="1"/>
    </xf>
    <xf numFmtId="2" fontId="60" fillId="0" borderId="19" xfId="0" applyNumberFormat="1" applyFont="1" applyFill="1" applyBorder="1" applyAlignment="1">
      <alignment horizontal="center" vertical="center" wrapText="1"/>
    </xf>
    <xf numFmtId="2" fontId="60" fillId="0" borderId="18" xfId="0" applyNumberFormat="1" applyFont="1" applyFill="1" applyBorder="1" applyAlignment="1">
      <alignment horizontal="center" vertical="center" wrapText="1"/>
    </xf>
    <xf numFmtId="2" fontId="3" fillId="33" borderId="20" xfId="0" applyNumberFormat="1" applyFont="1" applyFill="1" applyBorder="1" applyAlignment="1">
      <alignment horizontal="center" vertical="center"/>
    </xf>
    <xf numFmtId="2" fontId="60" fillId="0" borderId="21" xfId="0" applyNumberFormat="1" applyFont="1" applyBorder="1" applyAlignment="1">
      <alignment horizontal="center" vertical="center" wrapText="1"/>
    </xf>
    <xf numFmtId="2" fontId="60" fillId="0" borderId="22" xfId="0" applyNumberFormat="1" applyFont="1" applyBorder="1" applyAlignment="1" quotePrefix="1">
      <alignment horizontal="center" vertical="center" wrapText="1"/>
    </xf>
    <xf numFmtId="0" fontId="55" fillId="33" borderId="23" xfId="0" applyFont="1" applyFill="1" applyBorder="1" applyAlignment="1">
      <alignment/>
    </xf>
    <xf numFmtId="2" fontId="6" fillId="33" borderId="17" xfId="0" applyNumberFormat="1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/>
    </xf>
    <xf numFmtId="0" fontId="55" fillId="33" borderId="21" xfId="0" applyFont="1" applyFill="1" applyBorder="1" applyAlignment="1">
      <alignment/>
    </xf>
    <xf numFmtId="2" fontId="6" fillId="33" borderId="22" xfId="0" applyNumberFormat="1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2" fontId="6" fillId="33" borderId="18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33" borderId="18" xfId="0" applyNumberFormat="1" applyFont="1" applyFill="1" applyBorder="1" applyAlignment="1" quotePrefix="1">
      <alignment horizontal="center" vertical="center"/>
    </xf>
    <xf numFmtId="2" fontId="6" fillId="33" borderId="2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5" fillId="35" borderId="25" xfId="0" applyFont="1" applyFill="1" applyBorder="1" applyAlignment="1">
      <alignment horizontal="left" vertical="center" wrapText="1"/>
    </xf>
    <xf numFmtId="0" fontId="55" fillId="35" borderId="26" xfId="0" applyFont="1" applyFill="1" applyBorder="1" applyAlignment="1">
      <alignment horizontal="left" vertical="center" wrapText="1"/>
    </xf>
    <xf numFmtId="0" fontId="55" fillId="37" borderId="27" xfId="0" applyFont="1" applyFill="1" applyBorder="1" applyAlignment="1">
      <alignment horizontal="center" vertical="center" wrapText="1"/>
    </xf>
    <xf numFmtId="0" fontId="55" fillId="37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 quotePrefix="1">
      <alignment horizontal="center" vertical="center" wrapText="1"/>
    </xf>
    <xf numFmtId="0" fontId="55" fillId="37" borderId="35" xfId="0" applyFont="1" applyFill="1" applyBorder="1" applyAlignment="1">
      <alignment horizontal="center" vertical="center"/>
    </xf>
    <xf numFmtId="0" fontId="55" fillId="37" borderId="36" xfId="0" applyFont="1" applyFill="1" applyBorder="1" applyAlignment="1">
      <alignment horizontal="center" vertical="center"/>
    </xf>
    <xf numFmtId="0" fontId="55" fillId="37" borderId="37" xfId="0" applyFont="1" applyFill="1" applyBorder="1" applyAlignment="1">
      <alignment horizontal="center" vertical="center"/>
    </xf>
    <xf numFmtId="0" fontId="55" fillId="37" borderId="38" xfId="0" applyFont="1" applyFill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ipersaitas 2" xfId="55"/>
    <cellStyle name="Input" xfId="56"/>
    <cellStyle name="Įprastas 2" xfId="57"/>
    <cellStyle name="Įprastas 3" xfId="58"/>
    <cellStyle name="Įprastas_Sheet1" xfId="59"/>
    <cellStyle name="Linked Cell" xfId="60"/>
    <cellStyle name="Neutral" xfId="61"/>
    <cellStyle name="Normal 2" xfId="62"/>
    <cellStyle name="Normal 2 2" xfId="63"/>
    <cellStyle name="Normal 3" xfId="64"/>
    <cellStyle name="Normal 4" xfId="65"/>
    <cellStyle name="Normal 5" xfId="66"/>
    <cellStyle name="Normal 6" xfId="67"/>
    <cellStyle name="Note" xfId="68"/>
    <cellStyle name="Output" xfId="69"/>
    <cellStyle name="Percent" xfId="70"/>
    <cellStyle name="Percent 2" xfId="71"/>
    <cellStyle name="Percent 3" xfId="72"/>
    <cellStyle name="Procentai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2"/>
  <sheetViews>
    <sheetView showGridLines="0" tabSelected="1" zoomScalePageLayoutView="0" workbookViewId="0" topLeftCell="A3">
      <selection activeCell="O34" sqref="O34"/>
    </sheetView>
  </sheetViews>
  <sheetFormatPr defaultColWidth="9.140625" defaultRowHeight="12.75"/>
  <cols>
    <col min="1" max="1" width="18.421875" style="0" customWidth="1"/>
    <col min="2" max="2" width="12.00390625" style="0" customWidth="1"/>
    <col min="3" max="3" width="11.7109375" style="0" customWidth="1"/>
    <col min="4" max="4" width="13.28125" style="0" customWidth="1"/>
    <col min="5" max="5" width="11.57421875" style="0" customWidth="1"/>
    <col min="6" max="6" width="12.00390625" style="0" customWidth="1"/>
  </cols>
  <sheetData>
    <row r="3" spans="1:8" ht="30" customHeight="1">
      <c r="A3" s="50" t="s">
        <v>36</v>
      </c>
      <c r="B3" s="50"/>
      <c r="C3" s="50"/>
      <c r="D3" s="50"/>
      <c r="E3" s="50"/>
      <c r="F3" s="50"/>
      <c r="G3" s="50"/>
      <c r="H3" s="50"/>
    </row>
    <row r="4" spans="1:8" ht="21" customHeight="1">
      <c r="A4" s="49" t="s">
        <v>35</v>
      </c>
      <c r="B4" s="49"/>
      <c r="C4" s="49"/>
      <c r="D4" s="48"/>
      <c r="E4" s="1"/>
      <c r="F4" s="1"/>
      <c r="G4" s="1"/>
      <c r="H4" s="1"/>
    </row>
    <row r="5" spans="1:8" ht="7.5" customHeight="1">
      <c r="A5" s="48"/>
      <c r="B5" s="48"/>
      <c r="C5" s="48"/>
      <c r="D5" s="48"/>
      <c r="E5" s="1"/>
      <c r="F5" s="1"/>
      <c r="G5" s="1"/>
      <c r="H5" s="1"/>
    </row>
    <row r="6" spans="1:9" ht="18.75" customHeight="1">
      <c r="A6" s="51" t="s">
        <v>30</v>
      </c>
      <c r="B6" s="7">
        <v>2022</v>
      </c>
      <c r="C6" s="58">
        <v>2023</v>
      </c>
      <c r="D6" s="59"/>
      <c r="E6" s="59"/>
      <c r="F6" s="60"/>
      <c r="G6" s="53" t="s">
        <v>26</v>
      </c>
      <c r="H6" s="54"/>
      <c r="I6" s="9"/>
    </row>
    <row r="7" spans="1:9" ht="12.75" customHeight="1">
      <c r="A7" s="51"/>
      <c r="B7" s="55" t="s">
        <v>37</v>
      </c>
      <c r="C7" s="55" t="s">
        <v>40</v>
      </c>
      <c r="D7" s="55" t="s">
        <v>39</v>
      </c>
      <c r="E7" s="55" t="s">
        <v>38</v>
      </c>
      <c r="F7" s="61" t="s">
        <v>41</v>
      </c>
      <c r="G7" s="62" t="s">
        <v>21</v>
      </c>
      <c r="H7" s="64" t="s">
        <v>22</v>
      </c>
      <c r="I7" s="8"/>
    </row>
    <row r="8" spans="1:9" ht="13.5">
      <c r="A8" s="52"/>
      <c r="B8" s="56"/>
      <c r="C8" s="57"/>
      <c r="D8" s="57"/>
      <c r="E8" s="57"/>
      <c r="F8" s="56"/>
      <c r="G8" s="63"/>
      <c r="H8" s="65"/>
      <c r="I8" s="8"/>
    </row>
    <row r="9" spans="1:9" ht="16.5" customHeight="1">
      <c r="A9" s="36" t="s">
        <v>8</v>
      </c>
      <c r="B9" s="37">
        <v>141.78</v>
      </c>
      <c r="C9" s="18">
        <v>179.6</v>
      </c>
      <c r="D9" s="18">
        <v>177.61</v>
      </c>
      <c r="E9" s="18">
        <v>180.67000000000002</v>
      </c>
      <c r="F9" s="18">
        <v>177.55</v>
      </c>
      <c r="G9" s="41">
        <f>(F9/E9-1)*100</f>
        <v>-1.726905407649304</v>
      </c>
      <c r="H9" s="42">
        <f>(F9/B9-1)*100</f>
        <v>25.22922838200028</v>
      </c>
      <c r="I9" s="8"/>
    </row>
    <row r="10" spans="1:8" ht="16.5" customHeight="1">
      <c r="A10" s="38" t="s">
        <v>7</v>
      </c>
      <c r="B10" s="19">
        <v>161.36</v>
      </c>
      <c r="C10" s="19">
        <v>194.37</v>
      </c>
      <c r="D10" s="19">
        <v>193.47</v>
      </c>
      <c r="E10" s="19">
        <v>206.56</v>
      </c>
      <c r="F10" s="19">
        <v>209.29</v>
      </c>
      <c r="G10" s="43">
        <f>(F10/E10-1)*100</f>
        <v>1.3216498838110047</v>
      </c>
      <c r="H10" s="44">
        <f aca="true" t="shared" si="0" ref="H10:H29">(F10/B10-1)*100</f>
        <v>29.703767972235973</v>
      </c>
    </row>
    <row r="11" spans="1:8" ht="16.5" customHeight="1">
      <c r="A11" s="38" t="s">
        <v>29</v>
      </c>
      <c r="B11" s="19">
        <v>196.61</v>
      </c>
      <c r="C11" s="19">
        <v>227.22</v>
      </c>
      <c r="D11" s="19">
        <v>224.27</v>
      </c>
      <c r="E11" s="19">
        <v>221.72</v>
      </c>
      <c r="F11" s="19">
        <v>219.31</v>
      </c>
      <c r="G11" s="43">
        <f>(F11/E11-1)*100</f>
        <v>-1.0869565217391242</v>
      </c>
      <c r="H11" s="44">
        <f>(F11/B11-1)*100</f>
        <v>11.545699608361716</v>
      </c>
    </row>
    <row r="12" spans="1:8" ht="16.5" customHeight="1">
      <c r="A12" s="38" t="s">
        <v>18</v>
      </c>
      <c r="B12" s="23">
        <v>178.26</v>
      </c>
      <c r="C12" s="20">
        <v>157.23</v>
      </c>
      <c r="D12" s="21">
        <v>157.23</v>
      </c>
      <c r="E12" s="20">
        <v>163.21</v>
      </c>
      <c r="F12" s="22">
        <v>175.99</v>
      </c>
      <c r="G12" s="43">
        <f>(F12/E12-1)*100</f>
        <v>7.830402548863424</v>
      </c>
      <c r="H12" s="44">
        <f>(F12/B12-1)*100</f>
        <v>-1.273420845955331</v>
      </c>
    </row>
    <row r="13" spans="1:8" ht="16.5" customHeight="1">
      <c r="A13" s="38" t="s">
        <v>16</v>
      </c>
      <c r="B13" s="23">
        <v>176.741</v>
      </c>
      <c r="C13" s="23">
        <v>178.90380000000002</v>
      </c>
      <c r="D13" s="24">
        <v>182.55960000000002</v>
      </c>
      <c r="E13" s="23">
        <v>183.10670000000002</v>
      </c>
      <c r="F13" s="21" t="s">
        <v>28</v>
      </c>
      <c r="G13" s="45" t="s">
        <v>28</v>
      </c>
      <c r="H13" s="45" t="s">
        <v>28</v>
      </c>
    </row>
    <row r="14" spans="1:8" ht="16.5" customHeight="1">
      <c r="A14" s="38" t="s">
        <v>0</v>
      </c>
      <c r="B14" s="23">
        <v>147.91330000000002</v>
      </c>
      <c r="C14" s="23">
        <v>165.9694</v>
      </c>
      <c r="D14" s="21">
        <v>165.82</v>
      </c>
      <c r="E14" s="23">
        <v>164.4574</v>
      </c>
      <c r="F14" s="22">
        <v>168.08530000000002</v>
      </c>
      <c r="G14" s="43">
        <f>(F14/E14-1)*100</f>
        <v>2.2059816098272345</v>
      </c>
      <c r="H14" s="44">
        <f>(F14/B14-1)*100</f>
        <v>13.637718852868531</v>
      </c>
    </row>
    <row r="15" spans="1:8" ht="16.5" customHeight="1">
      <c r="A15" s="38" t="s">
        <v>23</v>
      </c>
      <c r="B15" s="20">
        <v>178.32</v>
      </c>
      <c r="C15" s="19">
        <v>198.61</v>
      </c>
      <c r="D15" s="21">
        <v>204.87</v>
      </c>
      <c r="E15" s="19">
        <v>212.61</v>
      </c>
      <c r="F15" s="22">
        <v>215.75</v>
      </c>
      <c r="G15" s="43">
        <f aca="true" t="shared" si="1" ref="G15:G34">(F15/E15-1)*100</f>
        <v>1.4768825549127396</v>
      </c>
      <c r="H15" s="44">
        <f t="shared" si="0"/>
        <v>20.990354419021994</v>
      </c>
    </row>
    <row r="16" spans="1:8" ht="16.5" customHeight="1">
      <c r="A16" s="38" t="s">
        <v>1</v>
      </c>
      <c r="B16" s="23">
        <v>193.6</v>
      </c>
      <c r="C16" s="21" t="s">
        <v>28</v>
      </c>
      <c r="D16" s="21" t="s">
        <v>28</v>
      </c>
      <c r="E16" s="25" t="s">
        <v>28</v>
      </c>
      <c r="F16" s="26" t="s">
        <v>28</v>
      </c>
      <c r="G16" s="45" t="s">
        <v>28</v>
      </c>
      <c r="H16" s="45" t="s">
        <v>28</v>
      </c>
    </row>
    <row r="17" spans="1:8" ht="16.5" customHeight="1">
      <c r="A17" s="38" t="s">
        <v>2</v>
      </c>
      <c r="B17" s="23">
        <v>151.94</v>
      </c>
      <c r="C17" s="23">
        <v>204.24</v>
      </c>
      <c r="D17" s="27">
        <v>197.78</v>
      </c>
      <c r="E17" s="23">
        <v>195.12</v>
      </c>
      <c r="F17" s="20">
        <v>194.72</v>
      </c>
      <c r="G17" s="43">
        <f t="shared" si="1"/>
        <v>-0.20500205002050853</v>
      </c>
      <c r="H17" s="44">
        <f t="shared" si="0"/>
        <v>28.155850993813345</v>
      </c>
    </row>
    <row r="18" spans="1:8" ht="16.5" customHeight="1">
      <c r="A18" s="38" t="s">
        <v>3</v>
      </c>
      <c r="B18" s="23">
        <v>212.89000000000001</v>
      </c>
      <c r="C18" s="23">
        <v>185.1</v>
      </c>
      <c r="D18" s="28">
        <v>182.12</v>
      </c>
      <c r="E18" s="23">
        <v>180.68</v>
      </c>
      <c r="F18" s="23">
        <v>181</v>
      </c>
      <c r="G18" s="43">
        <f t="shared" si="1"/>
        <v>0.1771087004649008</v>
      </c>
      <c r="H18" s="43">
        <f t="shared" si="0"/>
        <v>-14.979566912490029</v>
      </c>
    </row>
    <row r="19" spans="1:8" ht="16.5" customHeight="1">
      <c r="A19" s="38" t="s">
        <v>20</v>
      </c>
      <c r="B19" s="23">
        <v>216.4796</v>
      </c>
      <c r="C19" s="19">
        <v>282.36</v>
      </c>
      <c r="D19" s="24">
        <v>284.5</v>
      </c>
      <c r="E19" s="19">
        <v>283.90000000000003</v>
      </c>
      <c r="F19" s="19">
        <v>281.09000000000003</v>
      </c>
      <c r="G19" s="43">
        <f t="shared" si="1"/>
        <v>-0.989785135611132</v>
      </c>
      <c r="H19" s="43">
        <f t="shared" si="0"/>
        <v>29.84595315216769</v>
      </c>
    </row>
    <row r="20" spans="1:8" ht="16.5" customHeight="1">
      <c r="A20" s="38" t="s">
        <v>4</v>
      </c>
      <c r="B20" s="20">
        <v>175.26</v>
      </c>
      <c r="C20" s="20">
        <v>233.15</v>
      </c>
      <c r="D20" s="21">
        <v>233.47</v>
      </c>
      <c r="E20" s="20">
        <v>233.03</v>
      </c>
      <c r="F20" s="21" t="s">
        <v>28</v>
      </c>
      <c r="G20" s="45" t="s">
        <v>28</v>
      </c>
      <c r="H20" s="45" t="s">
        <v>28</v>
      </c>
    </row>
    <row r="21" spans="1:8" ht="16.5" customHeight="1">
      <c r="A21" s="38" t="s">
        <v>5</v>
      </c>
      <c r="B21" s="23">
        <v>237.70000000000002</v>
      </c>
      <c r="C21" s="21" t="s">
        <v>28</v>
      </c>
      <c r="D21" s="21" t="s">
        <v>28</v>
      </c>
      <c r="E21" s="21" t="s">
        <v>28</v>
      </c>
      <c r="F21" s="21" t="s">
        <v>28</v>
      </c>
      <c r="G21" s="45" t="s">
        <v>28</v>
      </c>
      <c r="H21" s="46" t="s">
        <v>28</v>
      </c>
    </row>
    <row r="22" spans="1:8" ht="16.5" customHeight="1">
      <c r="A22" s="38" t="s">
        <v>6</v>
      </c>
      <c r="B22" s="23">
        <v>174.73</v>
      </c>
      <c r="C22" s="29">
        <v>172.91</v>
      </c>
      <c r="D22" s="24">
        <v>172.91</v>
      </c>
      <c r="E22" s="29">
        <v>172.91</v>
      </c>
      <c r="F22" s="19">
        <v>172.91</v>
      </c>
      <c r="G22" s="43">
        <f t="shared" si="1"/>
        <v>0</v>
      </c>
      <c r="H22" s="43">
        <f t="shared" si="0"/>
        <v>-1.0416070508784903</v>
      </c>
    </row>
    <row r="23" spans="1:8" ht="16.5" customHeight="1">
      <c r="A23" s="38" t="s">
        <v>9</v>
      </c>
      <c r="B23" s="23">
        <v>182.9147</v>
      </c>
      <c r="C23" s="29">
        <v>212.3504</v>
      </c>
      <c r="D23" s="21">
        <v>211.3383</v>
      </c>
      <c r="E23" s="29">
        <v>216.8082</v>
      </c>
      <c r="F23" s="22">
        <v>217.339</v>
      </c>
      <c r="G23" s="43">
        <f t="shared" si="1"/>
        <v>0.2448246883651084</v>
      </c>
      <c r="H23" s="43">
        <f t="shared" si="0"/>
        <v>18.819865215862897</v>
      </c>
    </row>
    <row r="24" spans="1:8" ht="16.5" customHeight="1">
      <c r="A24" s="38" t="s">
        <v>10</v>
      </c>
      <c r="B24" s="23">
        <v>204.73000000000002</v>
      </c>
      <c r="C24" s="21">
        <v>257.3</v>
      </c>
      <c r="D24" s="21">
        <v>257.3</v>
      </c>
      <c r="E24" s="21" t="s">
        <v>28</v>
      </c>
      <c r="F24" s="21" t="s">
        <v>28</v>
      </c>
      <c r="G24" s="21" t="s">
        <v>28</v>
      </c>
      <c r="H24" s="46" t="s">
        <v>28</v>
      </c>
    </row>
    <row r="25" spans="1:8" ht="16.5" customHeight="1">
      <c r="A25" s="38" t="s">
        <v>31</v>
      </c>
      <c r="B25" s="23">
        <v>184</v>
      </c>
      <c r="C25" s="30">
        <v>184</v>
      </c>
      <c r="D25" s="31">
        <v>188</v>
      </c>
      <c r="E25" s="30">
        <v>193</v>
      </c>
      <c r="F25" s="30">
        <v>199</v>
      </c>
      <c r="G25" s="43">
        <f t="shared" si="1"/>
        <v>3.1088082901554515</v>
      </c>
      <c r="H25" s="43">
        <f>(F25/B25-1)*100</f>
        <v>8.15217391304348</v>
      </c>
    </row>
    <row r="26" spans="1:8" ht="16.5" customHeight="1">
      <c r="A26" s="38" t="s">
        <v>24</v>
      </c>
      <c r="B26" s="23">
        <v>273.33</v>
      </c>
      <c r="C26" s="32">
        <v>271.64</v>
      </c>
      <c r="D26" s="21">
        <v>272.72</v>
      </c>
      <c r="E26" s="21">
        <v>271.21</v>
      </c>
      <c r="F26" s="21">
        <v>271.87</v>
      </c>
      <c r="G26" s="43">
        <f t="shared" si="1"/>
        <v>0.24335385863354375</v>
      </c>
      <c r="H26" s="43">
        <f>(F26/B26-1)*100</f>
        <v>-0.5341528555226183</v>
      </c>
    </row>
    <row r="27" spans="1:8" ht="16.5" customHeight="1">
      <c r="A27" s="38" t="s">
        <v>11</v>
      </c>
      <c r="B27" s="22">
        <v>185.7313</v>
      </c>
      <c r="C27" s="21">
        <v>215.2474</v>
      </c>
      <c r="D27" s="21">
        <v>212.9948</v>
      </c>
      <c r="E27" s="21">
        <v>206.3639</v>
      </c>
      <c r="F27" s="22">
        <v>211.3829</v>
      </c>
      <c r="G27" s="43">
        <f t="shared" si="1"/>
        <v>2.432111430342232</v>
      </c>
      <c r="H27" s="43">
        <f t="shared" si="0"/>
        <v>13.811134687583614</v>
      </c>
    </row>
    <row r="28" spans="1:8" ht="16.5" customHeight="1">
      <c r="A28" s="38" t="s">
        <v>12</v>
      </c>
      <c r="B28" s="22">
        <v>185.63</v>
      </c>
      <c r="C28" s="23">
        <v>238.1</v>
      </c>
      <c r="D28" s="27">
        <v>238.1</v>
      </c>
      <c r="E28" s="23">
        <v>235.89000000000001</v>
      </c>
      <c r="F28" s="20">
        <v>235.89000000000001</v>
      </c>
      <c r="G28" s="43">
        <f t="shared" si="1"/>
        <v>0</v>
      </c>
      <c r="H28" s="43">
        <f t="shared" si="0"/>
        <v>27.07536497333407</v>
      </c>
    </row>
    <row r="29" spans="1:8" ht="16.5" customHeight="1">
      <c r="A29" s="38" t="s">
        <v>17</v>
      </c>
      <c r="B29" s="23">
        <v>143.53830000000002</v>
      </c>
      <c r="C29" s="23">
        <v>187.0372</v>
      </c>
      <c r="D29" s="21">
        <v>185.0615</v>
      </c>
      <c r="E29" s="23">
        <v>182.29</v>
      </c>
      <c r="F29" s="26">
        <v>186.3066</v>
      </c>
      <c r="G29" s="43">
        <f t="shared" si="1"/>
        <v>2.203412145482475</v>
      </c>
      <c r="H29" s="43">
        <f t="shared" si="0"/>
        <v>29.79574092768269</v>
      </c>
    </row>
    <row r="30" spans="1:8" ht="16.5" customHeight="1">
      <c r="A30" s="38" t="s">
        <v>13</v>
      </c>
      <c r="B30" s="23">
        <v>149.6</v>
      </c>
      <c r="C30" s="23">
        <v>230.20000000000002</v>
      </c>
      <c r="D30" s="21">
        <v>236.04</v>
      </c>
      <c r="E30" s="23">
        <v>235.32</v>
      </c>
      <c r="F30" s="22">
        <v>238.39000000000001</v>
      </c>
      <c r="G30" s="43">
        <f t="shared" si="1"/>
        <v>1.3046064932857426</v>
      </c>
      <c r="H30" s="47">
        <f>(F30/B30-1)*100</f>
        <v>59.35160427807489</v>
      </c>
    </row>
    <row r="31" spans="1:8" ht="16.5" customHeight="1">
      <c r="A31" s="38" t="s">
        <v>14</v>
      </c>
      <c r="B31" s="23">
        <v>145.59</v>
      </c>
      <c r="C31" s="23">
        <v>195.68</v>
      </c>
      <c r="D31" s="28">
        <v>198.56</v>
      </c>
      <c r="E31" s="23">
        <v>201.14000000000001</v>
      </c>
      <c r="F31" s="23">
        <v>203.08</v>
      </c>
      <c r="G31" s="43">
        <f t="shared" si="1"/>
        <v>0.964502336680928</v>
      </c>
      <c r="H31" s="43">
        <f>(F31/B31-1)*100</f>
        <v>39.48760217047875</v>
      </c>
    </row>
    <row r="32" spans="1:8" ht="16.5" customHeight="1">
      <c r="A32" s="38" t="s">
        <v>15</v>
      </c>
      <c r="B32" s="23">
        <v>222.87</v>
      </c>
      <c r="C32" s="19">
        <v>210</v>
      </c>
      <c r="D32" s="21">
        <v>209.5</v>
      </c>
      <c r="E32" s="19">
        <v>209.36</v>
      </c>
      <c r="F32" s="22">
        <v>209.92000000000002</v>
      </c>
      <c r="G32" s="43">
        <f t="shared" si="1"/>
        <v>0.26748184944593856</v>
      </c>
      <c r="H32" s="43">
        <f>(F32/B32-1)*100</f>
        <v>-5.81056221115448</v>
      </c>
    </row>
    <row r="33" spans="1:8" ht="16.5" customHeight="1">
      <c r="A33" s="39" t="s">
        <v>25</v>
      </c>
      <c r="B33" s="40">
        <v>193.9862</v>
      </c>
      <c r="C33" s="33">
        <v>238.80200000000002</v>
      </c>
      <c r="D33" s="34">
        <v>238.0018</v>
      </c>
      <c r="E33" s="33">
        <v>237.9135</v>
      </c>
      <c r="F33" s="35">
        <v>234.78410000000002</v>
      </c>
      <c r="G33" s="43">
        <f t="shared" si="1"/>
        <v>-1.3153520081878423</v>
      </c>
      <c r="H33" s="43">
        <f>(F33/B33-1)*100</f>
        <v>21.03134140469787</v>
      </c>
    </row>
    <row r="34" spans="1:8" ht="16.5" customHeight="1">
      <c r="A34" s="17" t="s">
        <v>19</v>
      </c>
      <c r="B34" s="12">
        <v>188.68409368</v>
      </c>
      <c r="C34" s="16">
        <v>207.32535982000005</v>
      </c>
      <c r="D34" s="15">
        <v>207.08221723000005</v>
      </c>
      <c r="E34" s="16">
        <v>207.60101729</v>
      </c>
      <c r="F34" s="15">
        <v>207.8977320764306</v>
      </c>
      <c r="G34" s="10">
        <f t="shared" si="1"/>
        <v>0.1429254973332572</v>
      </c>
      <c r="H34" s="11">
        <f>(F34/B34-1)*100</f>
        <v>10.182966683464102</v>
      </c>
    </row>
    <row r="35" spans="1:8" ht="12.75">
      <c r="A35" s="3"/>
      <c r="B35" s="4">
        <v>179.77078183000006</v>
      </c>
      <c r="C35" s="13"/>
      <c r="D35" s="13"/>
      <c r="E35" s="14"/>
      <c r="F35" s="14"/>
      <c r="G35" s="3"/>
      <c r="H35" s="3"/>
    </row>
    <row r="36" spans="1:8" ht="15">
      <c r="A36" s="3"/>
      <c r="B36" s="3"/>
      <c r="C36" s="3"/>
      <c r="D36" s="3"/>
      <c r="E36" s="5"/>
      <c r="F36" s="5"/>
      <c r="G36" s="3"/>
      <c r="H36" s="3"/>
    </row>
    <row r="37" spans="1:8" ht="17.25" customHeight="1">
      <c r="A37" s="2" t="s">
        <v>32</v>
      </c>
      <c r="B37" s="3"/>
      <c r="C37" s="3"/>
      <c r="D37" s="3"/>
      <c r="E37" s="5"/>
      <c r="F37" s="5"/>
      <c r="G37" s="5"/>
      <c r="H37" s="5"/>
    </row>
    <row r="38" spans="1:8" ht="15">
      <c r="A38" s="2" t="s">
        <v>33</v>
      </c>
      <c r="B38" s="3"/>
      <c r="C38" s="3"/>
      <c r="D38" s="5"/>
      <c r="E38" s="5"/>
      <c r="F38" s="5"/>
      <c r="G38" s="5"/>
      <c r="H38" s="5"/>
    </row>
    <row r="39" spans="1:8" ht="15">
      <c r="A39" s="6" t="s">
        <v>34</v>
      </c>
      <c r="B39" s="3"/>
      <c r="C39" s="3"/>
      <c r="D39" s="3"/>
      <c r="E39" s="5"/>
      <c r="F39" s="5"/>
      <c r="G39" s="5"/>
      <c r="H39" s="5"/>
    </row>
    <row r="40" spans="1:8" ht="15">
      <c r="A40" s="2"/>
      <c r="B40" s="3"/>
      <c r="C40" s="3"/>
      <c r="D40" s="3"/>
      <c r="E40" s="5"/>
      <c r="F40" s="5"/>
      <c r="G40" s="5"/>
      <c r="H40" s="5"/>
    </row>
    <row r="41" spans="1:8" ht="12.75">
      <c r="A41" s="2"/>
      <c r="B41" s="3"/>
      <c r="C41" s="3"/>
      <c r="D41" s="3"/>
      <c r="E41" s="3"/>
      <c r="F41" s="3"/>
      <c r="G41" s="3"/>
      <c r="H41" s="3"/>
    </row>
    <row r="42" ht="12.75">
      <c r="A42" s="2" t="s">
        <v>27</v>
      </c>
    </row>
  </sheetData>
  <sheetProtection/>
  <mergeCells count="11">
    <mergeCell ref="H7:H8"/>
    <mergeCell ref="A3:H3"/>
    <mergeCell ref="A6:A8"/>
    <mergeCell ref="G6:H6"/>
    <mergeCell ref="B7:B8"/>
    <mergeCell ref="C7:C8"/>
    <mergeCell ref="D7:D8"/>
    <mergeCell ref="C6:F6"/>
    <mergeCell ref="E7:E8"/>
    <mergeCell ref="F7:F8"/>
    <mergeCell ref="G7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</dc:creator>
  <cp:keywords/>
  <dc:description/>
  <cp:lastModifiedBy>Agata Kairytė</cp:lastModifiedBy>
  <cp:lastPrinted>2019-07-25T10:31:29Z</cp:lastPrinted>
  <dcterms:created xsi:type="dcterms:W3CDTF">2005-02-21T09:14:53Z</dcterms:created>
  <dcterms:modified xsi:type="dcterms:W3CDTF">2023-09-11T10:12:32Z</dcterms:modified>
  <cp:category/>
  <cp:version/>
  <cp:contentType/>
  <cp:contentStatus/>
</cp:coreProperties>
</file>