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ABD0B13C-DE52-4E72-B336-58AE23C86B92}" xr6:coauthVersionLast="47" xr6:coauthVersionMax="47" xr10:uidLastSave="{00000000-0000-0000-0000-000000000000}"/>
  <bookViews>
    <workbookView xWindow="13185" yWindow="165" windowWidth="15375" windowHeight="15075" xr2:uid="{42A08D87-33BD-4759-9777-7A55256FA9DD}"/>
  </bookViews>
  <sheets>
    <sheet name="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G11" i="1"/>
  <c r="F11" i="1"/>
  <c r="L10" i="1"/>
  <c r="G10" i="1"/>
  <c r="F10" i="1"/>
  <c r="L8" i="1"/>
  <c r="G8" i="1"/>
  <c r="F8" i="1"/>
  <c r="G7" i="1"/>
  <c r="F7" i="1"/>
</calcChain>
</file>

<file path=xl/sharedStrings.xml><?xml version="1.0" encoding="utf-8"?>
<sst xmlns="http://schemas.openxmlformats.org/spreadsheetml/2006/main" count="70" uniqueCount="26">
  <si>
    <t>Suklasifikuotų ekologinės gamybos ūkiuose užaugintų galvijų skerdenų skaičius
 ir vidutinės supirkimo kainos Lietuvos įmonėse 2023 m. 37 sav. pagal MS–1 ataskaitą</t>
  </si>
  <si>
    <t>Galvijai</t>
  </si>
  <si>
    <t>Skerdenų skaičius, vnt.</t>
  </si>
  <si>
    <t>Vidutinė supirkimo kaina,
 EUR/100 kg skerdenų (be PVM)</t>
  </si>
  <si>
    <t>Pokytis, %</t>
  </si>
  <si>
    <t>37 sav.
(09 12–18)</t>
  </si>
  <si>
    <t>35 sav.
(08 28–09 03)</t>
  </si>
  <si>
    <t>36 sav.
(09 04–10)</t>
  </si>
  <si>
    <t>37 sav.
(09 11–17)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</si>
  <si>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</si>
  <si>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</si>
  <si>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</si>
  <si>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</si>
  <si>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</si>
  <si>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</si>
  <si>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</si>
  <si>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</si>
  <si>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</si>
  <si>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</si>
  <si>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</si>
  <si>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</si>
  <si>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</si>
  <si>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37 sav. su 36 sav.</t>
  </si>
  <si>
    <t>** lyginant 2023 m. 37 sav. su 2022 m. 37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</si>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</sst>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8F9BE5AA-E600-4ABD-9FA3-C421E654ED60}"/>
    <cellStyle name="Normal 2 2" xfId="3" xr:uid="{316CA9E1-2AF8-4AA4-9826-0904AB01106D}"/>
    <cellStyle name="Normal_Sheet1 2" xfId="1" xr:uid="{6ABA2739-2464-4DBD-93BF-C459907AB8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EE44-9764-42E3-9395-EC52334F9E46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57</v>
      </c>
      <c r="C7" s="9">
        <v>58</v>
      </c>
      <c r="D7" s="9">
        <v>22</v>
      </c>
      <c r="E7" s="10">
        <v>21</v>
      </c>
      <c r="F7" s="11">
        <f>(E7/D7-1)*100</f>
        <v>-4.5454545454545414</v>
      </c>
      <c r="G7" s="12">
        <f>(E7/B7-1)*100</f>
        <v>-63.157894736842103</v>
      </c>
      <c r="H7" s="13" t="s">
        <v>12</v>
      </c>
      <c r="I7" s="14">
        <v>401.56</v>
      </c>
      <c r="J7" s="14">
        <v>398.13</v>
      </c>
      <c r="K7" s="15" t="s">
        <v>12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30</v>
      </c>
      <c r="C8" s="20">
        <v>12</v>
      </c>
      <c r="D8" s="20">
        <v>20</v>
      </c>
      <c r="E8" s="21">
        <v>14</v>
      </c>
      <c r="F8" s="22">
        <f>(E8/D8-1)*100</f>
        <v>-30.000000000000004</v>
      </c>
      <c r="G8" s="23">
        <f>(E8/B8-1)*100</f>
        <v>-53.333333333333336</v>
      </c>
      <c r="H8" s="13" t="s">
        <v>12</v>
      </c>
      <c r="I8" s="14" t="s">
        <v>12</v>
      </c>
      <c r="J8" s="14">
        <v>368.11</v>
      </c>
      <c r="K8" s="24">
        <v>332.15</v>
      </c>
      <c r="L8" s="14">
        <f>(K8/J8-1)*100</f>
        <v>-9.7688191029855265</v>
      </c>
      <c r="M8" s="17" t="s">
        <v>13</v>
      </c>
    </row>
    <row r="9" spans="1:13" ht="13.5" customHeight="1" x14ac:dyDescent="0.2">
      <c r="A9" s="18" t="s">
        <v>15</v>
      </c>
      <c r="B9" s="19" t="s">
        <v>13</v>
      </c>
      <c r="C9" s="20" t="s">
        <v>13</v>
      </c>
      <c r="D9" s="20" t="s">
        <v>13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13</v>
      </c>
      <c r="J9" s="14" t="s">
        <v>13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86</v>
      </c>
      <c r="C10" s="20">
        <v>48</v>
      </c>
      <c r="D10" s="20">
        <v>53</v>
      </c>
      <c r="E10" s="21">
        <v>94</v>
      </c>
      <c r="F10" s="22">
        <f>(E10/D10-1)*100</f>
        <v>77.358490566037744</v>
      </c>
      <c r="G10" s="23">
        <f>(E10/B10-1)*100</f>
        <v>9.302325581395344</v>
      </c>
      <c r="H10" s="13" t="s">
        <v>12</v>
      </c>
      <c r="I10" s="14">
        <v>294.45</v>
      </c>
      <c r="J10" s="14">
        <v>330.61</v>
      </c>
      <c r="K10" s="24">
        <v>338.06</v>
      </c>
      <c r="L10" s="14">
        <f>(K10/J10-1)*100</f>
        <v>2.2534103626629554</v>
      </c>
      <c r="M10" s="17" t="s">
        <v>13</v>
      </c>
    </row>
    <row r="11" spans="1:13" ht="13.5" customHeight="1" x14ac:dyDescent="0.2">
      <c r="A11" s="18" t="s">
        <v>17</v>
      </c>
      <c r="B11" s="25">
        <v>26</v>
      </c>
      <c r="C11" s="20">
        <v>4</v>
      </c>
      <c r="D11" s="26">
        <v>21</v>
      </c>
      <c r="E11" s="21">
        <v>12</v>
      </c>
      <c r="F11" s="27">
        <f>(E11/D11-1)*100</f>
        <v>-42.857142857142861</v>
      </c>
      <c r="G11" s="28">
        <f>(E11/B11-1)*100</f>
        <v>-53.846153846153847</v>
      </c>
      <c r="H11" s="29" t="s">
        <v>12</v>
      </c>
      <c r="I11" s="14" t="s">
        <v>12</v>
      </c>
      <c r="J11" s="14">
        <v>393.67</v>
      </c>
      <c r="K11" s="30" t="s">
        <v>12</v>
      </c>
      <c r="L11" s="31" t="s">
        <v>13</v>
      </c>
      <c r="M11" s="17" t="s">
        <v>13</v>
      </c>
    </row>
    <row r="12" spans="1:13" ht="13.5" customHeight="1" x14ac:dyDescent="0.2">
      <c r="A12" s="32" t="s">
        <v>18</v>
      </c>
      <c r="B12" s="33">
        <v>200</v>
      </c>
      <c r="C12" s="33">
        <v>123</v>
      </c>
      <c r="D12" s="33">
        <v>116</v>
      </c>
      <c r="E12" s="33">
        <v>141</v>
      </c>
      <c r="F12" s="34">
        <f>(E12/D12-1)*100</f>
        <v>21.551724137931028</v>
      </c>
      <c r="G12" s="34">
        <f>(E12/B12-1)*100</f>
        <v>-29.500000000000004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 t="s">
        <v>12</v>
      </c>
      <c r="I13" s="35">
        <v>357.33</v>
      </c>
      <c r="J13" s="35">
        <v>363.45</v>
      </c>
      <c r="K13" s="35">
        <v>344.75</v>
      </c>
      <c r="L13" s="37">
        <f>(K13/J13-1)*100</f>
        <v>-5.1451368826523574</v>
      </c>
      <c r="M13" s="37" t="s">
        <v>13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2023-09-20T07:31:55Z</dcterms:created>
  <dcterms:modified xsi:type="dcterms:W3CDTF">2023-09-21T07:19:43Z</dcterms:modified>
</cp:coreProperties>
</file>