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7A8236D3-5135-44CB-9951-4B15B42959BF}" xr6:coauthVersionLast="47" xr6:coauthVersionMax="47" xr10:uidLastSave="{00000000-0000-0000-0000-000000000000}"/>
  <bookViews>
    <workbookView xWindow="390" yWindow="390" windowWidth="15120" windowHeight="15960" xr2:uid="{D7F5171D-22F9-440D-ABFC-902739940481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G24" i="1"/>
  <c r="F24" i="1"/>
  <c r="G22" i="1"/>
  <c r="G21" i="1"/>
  <c r="F21" i="1"/>
  <c r="G19" i="1"/>
  <c r="F19" i="1"/>
  <c r="G18" i="1"/>
  <c r="F18" i="1"/>
  <c r="F17" i="1"/>
  <c r="G15" i="1"/>
  <c r="F15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<sst xmlns="http://schemas.openxmlformats.org/spreadsheetml/2006/main" count="47" uniqueCount="29">
  <si>
    <t>Grūdų ir rapsų eksportas iš Lietuvos  2022 m. rugsėjo–2023 m. rugsėjo  mėn., tonomis</t>
  </si>
  <si>
    <t xml:space="preserve">   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</si>
  <si>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</si>
  <si>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</si>
  <si>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</si>
  <si>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</si>
  <si>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</si>
  <si>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</si>
  <si>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</si>
  <si>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</si>
  <si>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</si>
  <si>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</si>
  <si>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</si>
  <si>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</si>
  <si>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</si>
  <si>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</si>
  <si>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</si>
  <si>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</si>
  <si>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</si>
  <si>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</si>
  <si>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</si>
  <si>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</si>
  <si>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</si>
  <si>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</si>
  <si>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</si>
  <si>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</si>
  <si>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rugsėjo mėn. su 2023 m. rugpjūčio mėn.</t>
  </si>
  <si>
    <t>** lyginant 2023 m. rugsėjo mėn. su 2022 m. rugsėjo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</si>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</sst>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04AF-9992-46B9-A17A-8032657D8014}">
  <dimension ref="A1:G29"/>
  <sheetViews>
    <sheetView showGridLines="0" tabSelected="1" workbookViewId="0">
      <selection activeCell="G31" sqref="G31"/>
    </sheetView>
  </sheetViews>
  <sheetFormatPr defaultRowHeight="15" x14ac:dyDescent="0.25"/>
  <cols>
    <col min="1" max="1" width="20" customWidth="1"/>
    <col min="2" max="5" width="10" bestFit="1" customWidth="1"/>
    <col min="7" max="7" width="8.285156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4" t="s">
        <v>0</v>
      </c>
      <c r="B2" s="34"/>
      <c r="C2" s="34"/>
      <c r="D2" s="34"/>
      <c r="E2" s="34"/>
      <c r="F2" s="34"/>
      <c r="G2" s="34"/>
    </row>
    <row r="3" spans="1:7" x14ac:dyDescent="0.25">
      <c r="A3" s="34"/>
      <c r="B3" s="34"/>
      <c r="C3" s="34"/>
      <c r="D3" s="34"/>
      <c r="E3" s="34"/>
      <c r="F3" s="34"/>
      <c r="G3" s="34"/>
    </row>
    <row r="4" spans="1:7" x14ac:dyDescent="0.25">
      <c r="A4" s="35" t="s">
        <v>1</v>
      </c>
      <c r="B4" s="2">
        <v>2022</v>
      </c>
      <c r="C4" s="36">
        <v>2023</v>
      </c>
      <c r="D4" s="36"/>
      <c r="E4" s="37"/>
      <c r="F4" s="38" t="s">
        <v>2</v>
      </c>
      <c r="G4" s="39"/>
    </row>
    <row r="5" spans="1:7" x14ac:dyDescent="0.25">
      <c r="A5" s="35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5" t="s">
        <v>7</v>
      </c>
    </row>
    <row r="6" spans="1:7" x14ac:dyDescent="0.25">
      <c r="A6" s="6" t="s">
        <v>8</v>
      </c>
      <c r="B6" s="7">
        <v>605429.87899999996</v>
      </c>
      <c r="C6" s="8">
        <v>39458.504000000001</v>
      </c>
      <c r="D6" s="9">
        <v>203335.77000000002</v>
      </c>
      <c r="E6" s="9">
        <v>654932.71600000001</v>
      </c>
      <c r="F6" s="8">
        <f>((E6*100)/D6)-100</f>
        <v>222.09419719904668</v>
      </c>
      <c r="G6" s="9">
        <f>((E6*100)/B6)-100</f>
        <v>8.1764773621290061</v>
      </c>
    </row>
    <row r="7" spans="1:7" x14ac:dyDescent="0.25">
      <c r="A7" s="10" t="s">
        <v>9</v>
      </c>
      <c r="B7" s="11">
        <v>3971.5709999999999</v>
      </c>
      <c r="C7" s="12">
        <v>363.79200000000003</v>
      </c>
      <c r="D7" s="13">
        <v>5872.1760000000004</v>
      </c>
      <c r="E7" s="13">
        <v>48235.952000000005</v>
      </c>
      <c r="F7" s="12">
        <f>((E7*100)/D7)-100</f>
        <v>721.43232764140578</v>
      </c>
      <c r="G7" s="13">
        <f>((E7*100)/B7)-100</f>
        <v>1114.5307738423915</v>
      </c>
    </row>
    <row r="8" spans="1:7" x14ac:dyDescent="0.25">
      <c r="A8" s="10" t="s">
        <v>10</v>
      </c>
      <c r="B8" s="11">
        <v>85511.914000000004</v>
      </c>
      <c r="C8" s="12">
        <v>3005.7110000000002</v>
      </c>
      <c r="D8" s="13">
        <v>7441.4670000000006</v>
      </c>
      <c r="E8" s="13">
        <v>42932.457000000002</v>
      </c>
      <c r="F8" s="12">
        <f>((E8*100)/D8)-100</f>
        <v>476.935394593566</v>
      </c>
      <c r="G8" s="13">
        <f>((E8*100)/B8)-100</f>
        <v>-49.793596012831614</v>
      </c>
    </row>
    <row r="9" spans="1:7" x14ac:dyDescent="0.25">
      <c r="A9" s="10" t="s">
        <v>11</v>
      </c>
      <c r="B9" s="11">
        <v>404691.80800000002</v>
      </c>
      <c r="C9" s="12">
        <v>26312.613999999998</v>
      </c>
      <c r="D9" s="13">
        <v>131818.815</v>
      </c>
      <c r="E9" s="13">
        <v>342171.06799999997</v>
      </c>
      <c r="F9" s="12">
        <f t="shared" ref="F9:F26" si="0">((E9*100)/D9)-100</f>
        <v>159.57680472245175</v>
      </c>
      <c r="G9" s="13">
        <f t="shared" ref="G9:G22" si="1">((E9*100)/B9)-100</f>
        <v>-15.448975927874486</v>
      </c>
    </row>
    <row r="10" spans="1:7" x14ac:dyDescent="0.25">
      <c r="A10" s="10" t="s">
        <v>12</v>
      </c>
      <c r="B10" s="11">
        <v>44761.047999999995</v>
      </c>
      <c r="C10" s="12">
        <v>7619.0789999999997</v>
      </c>
      <c r="D10" s="13">
        <v>50054.142</v>
      </c>
      <c r="E10" s="13">
        <v>152739.46299999999</v>
      </c>
      <c r="F10" s="12">
        <f>((E10*100)/D10)-100</f>
        <v>205.14849899934353</v>
      </c>
      <c r="G10" s="13">
        <f>((E10*100)/B10)-100</f>
        <v>241.23299123827485</v>
      </c>
    </row>
    <row r="11" spans="1:7" x14ac:dyDescent="0.25">
      <c r="A11" s="10" t="s">
        <v>13</v>
      </c>
      <c r="B11" s="11">
        <v>66493.538</v>
      </c>
      <c r="C11" s="12">
        <v>2157.308</v>
      </c>
      <c r="D11" s="13">
        <v>8149.17</v>
      </c>
      <c r="E11" s="13">
        <v>68853.775999999998</v>
      </c>
      <c r="F11" s="12">
        <f t="shared" si="0"/>
        <v>744.91765419054946</v>
      </c>
      <c r="G11" s="13">
        <f t="shared" si="1"/>
        <v>3.5495749977990272</v>
      </c>
    </row>
    <row r="12" spans="1:7" x14ac:dyDescent="0.25">
      <c r="A12" s="14" t="s">
        <v>14</v>
      </c>
      <c r="B12" s="15">
        <v>110.06</v>
      </c>
      <c r="C12" s="16">
        <v>0</v>
      </c>
      <c r="D12" s="16">
        <v>37.185000000000002</v>
      </c>
      <c r="E12" s="16">
        <v>0</v>
      </c>
      <c r="F12" s="17" t="s">
        <v>15</v>
      </c>
      <c r="G12" s="16" t="s">
        <v>15</v>
      </c>
    </row>
    <row r="13" spans="1:7" x14ac:dyDescent="0.25">
      <c r="A13" s="10" t="s">
        <v>10</v>
      </c>
      <c r="B13" s="18">
        <v>0</v>
      </c>
      <c r="C13" s="19">
        <v>0</v>
      </c>
      <c r="D13" s="19">
        <v>0</v>
      </c>
      <c r="E13" s="19">
        <v>0</v>
      </c>
      <c r="F13" s="12" t="s">
        <v>15</v>
      </c>
      <c r="G13" s="13" t="s">
        <v>15</v>
      </c>
    </row>
    <row r="14" spans="1:7" x14ac:dyDescent="0.25">
      <c r="A14" s="10" t="s">
        <v>11</v>
      </c>
      <c r="B14" s="11">
        <v>110.06</v>
      </c>
      <c r="C14" s="13">
        <v>0</v>
      </c>
      <c r="D14" s="13">
        <v>37.185000000000002</v>
      </c>
      <c r="E14" s="13">
        <v>0</v>
      </c>
      <c r="F14" s="12" t="s">
        <v>15</v>
      </c>
      <c r="G14" s="13" t="s">
        <v>15</v>
      </c>
    </row>
    <row r="15" spans="1:7" x14ac:dyDescent="0.25">
      <c r="A15" s="14" t="s">
        <v>16</v>
      </c>
      <c r="B15" s="15">
        <v>424.53</v>
      </c>
      <c r="C15" s="16">
        <v>2738.8789999999999</v>
      </c>
      <c r="D15" s="16">
        <v>6596.51</v>
      </c>
      <c r="E15" s="16">
        <v>528.41</v>
      </c>
      <c r="F15" s="17">
        <f t="shared" si="0"/>
        <v>-91.989552051008786</v>
      </c>
      <c r="G15" s="16">
        <f t="shared" si="1"/>
        <v>24.469413233458184</v>
      </c>
    </row>
    <row r="16" spans="1:7" x14ac:dyDescent="0.25">
      <c r="A16" s="10" t="s">
        <v>10</v>
      </c>
      <c r="B16" s="11">
        <v>107</v>
      </c>
      <c r="C16" s="13">
        <v>1015.82</v>
      </c>
      <c r="D16" s="13">
        <v>2688.761</v>
      </c>
      <c r="E16" s="13">
        <v>0</v>
      </c>
      <c r="F16" s="12" t="s">
        <v>15</v>
      </c>
      <c r="G16" s="13" t="s">
        <v>15</v>
      </c>
    </row>
    <row r="17" spans="1:7" x14ac:dyDescent="0.25">
      <c r="A17" s="10" t="s">
        <v>11</v>
      </c>
      <c r="B17" s="11">
        <v>0</v>
      </c>
      <c r="C17" s="13">
        <v>1494.3789999999999</v>
      </c>
      <c r="D17" s="13">
        <v>3716.0990000000002</v>
      </c>
      <c r="E17" s="13">
        <v>183.67</v>
      </c>
      <c r="F17" s="12">
        <f>((E17*100)/D17)-100</f>
        <v>-95.057451375757211</v>
      </c>
      <c r="G17" s="13" t="s">
        <v>15</v>
      </c>
    </row>
    <row r="18" spans="1:7" x14ac:dyDescent="0.25">
      <c r="A18" s="20" t="s">
        <v>17</v>
      </c>
      <c r="B18" s="21">
        <v>317.52999999999997</v>
      </c>
      <c r="C18" s="22">
        <v>228.68</v>
      </c>
      <c r="D18" s="22">
        <v>191.65</v>
      </c>
      <c r="E18" s="22">
        <v>344.74</v>
      </c>
      <c r="F18" s="23">
        <f t="shared" si="0"/>
        <v>79.879989564309938</v>
      </c>
      <c r="G18" s="22">
        <f t="shared" si="1"/>
        <v>8.5692690454445284</v>
      </c>
    </row>
    <row r="19" spans="1:7" x14ac:dyDescent="0.25">
      <c r="A19" s="10" t="s">
        <v>18</v>
      </c>
      <c r="B19" s="11">
        <v>2713.9450000000002</v>
      </c>
      <c r="C19" s="13">
        <v>172.7</v>
      </c>
      <c r="D19" s="13">
        <v>797.303</v>
      </c>
      <c r="E19" s="13">
        <v>4883.7480000000005</v>
      </c>
      <c r="F19" s="12">
        <f t="shared" si="0"/>
        <v>512.53350357392367</v>
      </c>
      <c r="G19" s="13">
        <f t="shared" si="1"/>
        <v>79.950146373636898</v>
      </c>
    </row>
    <row r="20" spans="1:7" x14ac:dyDescent="0.25">
      <c r="A20" s="10" t="s">
        <v>19</v>
      </c>
      <c r="B20" s="11">
        <v>48.3</v>
      </c>
      <c r="C20" s="13">
        <v>94.78</v>
      </c>
      <c r="D20" s="13">
        <v>23.725000000000001</v>
      </c>
      <c r="E20" s="13">
        <v>0</v>
      </c>
      <c r="F20" s="12" t="s">
        <v>15</v>
      </c>
      <c r="G20" s="13" t="s">
        <v>15</v>
      </c>
    </row>
    <row r="21" spans="1:7" x14ac:dyDescent="0.25">
      <c r="A21" s="10" t="s">
        <v>20</v>
      </c>
      <c r="B21" s="11">
        <v>475.70499999999998</v>
      </c>
      <c r="C21" s="13">
        <v>0</v>
      </c>
      <c r="D21" s="13">
        <v>787.67399999999998</v>
      </c>
      <c r="E21" s="13">
        <v>1535.5329999999999</v>
      </c>
      <c r="F21" s="12">
        <f t="shared" si="0"/>
        <v>94.945243844534644</v>
      </c>
      <c r="G21" s="13">
        <f>((E21*100)/B21)-100</f>
        <v>222.79101544024132</v>
      </c>
    </row>
    <row r="22" spans="1:7" x14ac:dyDescent="0.25">
      <c r="A22" s="10" t="s">
        <v>21</v>
      </c>
      <c r="B22" s="11">
        <v>8746.9760000000006</v>
      </c>
      <c r="C22" s="13">
        <v>104.12</v>
      </c>
      <c r="D22" s="13">
        <v>0</v>
      </c>
      <c r="E22" s="13">
        <v>53.52</v>
      </c>
      <c r="F22" s="12" t="s">
        <v>15</v>
      </c>
      <c r="G22" s="13">
        <f t="shared" si="1"/>
        <v>-99.388131395353085</v>
      </c>
    </row>
    <row r="23" spans="1:7" x14ac:dyDescent="0.25">
      <c r="A23" s="24" t="s">
        <v>22</v>
      </c>
      <c r="B23" s="25">
        <v>2459.44</v>
      </c>
      <c r="C23" s="26">
        <v>17378.79</v>
      </c>
      <c r="D23" s="27">
        <v>14140.190999999999</v>
      </c>
      <c r="E23" s="27">
        <v>0</v>
      </c>
      <c r="F23" s="26" t="s">
        <v>15</v>
      </c>
      <c r="G23" s="27" t="s">
        <v>15</v>
      </c>
    </row>
    <row r="24" spans="1:7" x14ac:dyDescent="0.25">
      <c r="A24" s="10" t="s">
        <v>23</v>
      </c>
      <c r="B24" s="11">
        <v>44924.14</v>
      </c>
      <c r="C24" s="12">
        <v>5994.32</v>
      </c>
      <c r="D24" s="13">
        <v>160.41</v>
      </c>
      <c r="E24" s="13">
        <v>58882.789999999994</v>
      </c>
      <c r="F24" s="12">
        <f>((E24*100)/D24)-100</f>
        <v>36607.680319182087</v>
      </c>
      <c r="G24" s="13">
        <f t="shared" ref="G24:G26" si="2">((E24*100)/B24)-100</f>
        <v>31.071602038458593</v>
      </c>
    </row>
    <row r="25" spans="1:7" x14ac:dyDescent="0.25">
      <c r="A25" s="24" t="s">
        <v>24</v>
      </c>
      <c r="B25" s="25">
        <v>151960.36600000001</v>
      </c>
      <c r="C25" s="26">
        <v>16586.809999999998</v>
      </c>
      <c r="D25" s="27">
        <v>131567.02499999999</v>
      </c>
      <c r="E25" s="27">
        <v>46658.179000000004</v>
      </c>
      <c r="F25" s="26">
        <f>((E25*100)/D25)-100</f>
        <v>-64.536570618663745</v>
      </c>
      <c r="G25" s="27">
        <f t="shared" si="2"/>
        <v>-69.295823491238494</v>
      </c>
    </row>
    <row r="26" spans="1:7" x14ac:dyDescent="0.25">
      <c r="A26" s="28" t="s">
        <v>25</v>
      </c>
      <c r="B26" s="29">
        <v>817293.34100000001</v>
      </c>
      <c r="C26" s="30">
        <v>76534.582999999999</v>
      </c>
      <c r="D26" s="30">
        <v>357445.79299999995</v>
      </c>
      <c r="E26" s="30">
        <v>767474.89600000007</v>
      </c>
      <c r="F26" s="31">
        <f t="shared" si="0"/>
        <v>114.71084875798223</v>
      </c>
      <c r="G26" s="30">
        <f t="shared" si="2"/>
        <v>-6.0955403036863771</v>
      </c>
    </row>
    <row r="27" spans="1:7" ht="15" customHeight="1" x14ac:dyDescent="0.25">
      <c r="A27" s="33" t="s">
        <v>26</v>
      </c>
      <c r="B27" s="33"/>
      <c r="C27" s="33"/>
      <c r="D27" s="33"/>
      <c r="E27" s="33"/>
      <c r="F27" s="33"/>
    </row>
    <row r="28" spans="1:7" ht="15" customHeight="1" x14ac:dyDescent="0.25">
      <c r="A28" s="33" t="s">
        <v>27</v>
      </c>
      <c r="B28" s="33"/>
      <c r="C28" s="33"/>
      <c r="D28" s="33"/>
      <c r="E28" s="33"/>
      <c r="F28" s="33"/>
    </row>
    <row r="29" spans="1:7" x14ac:dyDescent="0.25">
      <c r="F29" s="32" t="s">
        <v>28</v>
      </c>
    </row>
  </sheetData>
  <mergeCells count="7">
    <mergeCell ref="A28:F28"/>
    <mergeCell ref="A2:G2"/>
    <mergeCell ref="A3:G3"/>
    <mergeCell ref="A4:A5"/>
    <mergeCell ref="C4:E4"/>
    <mergeCell ref="F4:G4"/>
    <mergeCell ref="A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2023-10-23T05:55:31Z</dcterms:created>
  <dcterms:modified xsi:type="dcterms:W3CDTF">2023-10-24T05:43:59Z</dcterms:modified>
</cp:coreProperties>
</file>