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vap\AppData\Local\Microsoft\Windows\INetCache\Content.Outlook\3AAYGTLN\"/>
    </mc:Choice>
  </mc:AlternateContent>
  <xr:revisionPtr revIDLastSave="0" documentId="13_ncr:1_{45D653F5-A03C-455F-8E09-61FADF7D431C}" xr6:coauthVersionLast="47" xr6:coauthVersionMax="47" xr10:uidLastSave="{00000000-0000-0000-0000-000000000000}"/>
  <bookViews>
    <workbookView xWindow="780" yWindow="780" windowWidth="15120" windowHeight="15960" xr2:uid="{888913BD-1C29-490D-BA34-7680D75FA89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F23" i="1"/>
  <c r="G22" i="1"/>
  <c r="G20" i="1"/>
  <c r="F20" i="1"/>
  <c r="G17" i="1"/>
  <c r="F17" i="1"/>
  <c r="G13" i="1"/>
  <c r="F13" i="1"/>
  <c r="G11" i="1"/>
  <c r="F11" i="1"/>
  <c r="G10" i="1"/>
  <c r="G9" i="1"/>
  <c r="G8" i="1"/>
  <c r="F8" i="1"/>
</calcChain>
</file>

<file path=xl/sharedStrings.xml><?xml version="1.0" encoding="utf-8"?>
<sst xmlns="http://schemas.openxmlformats.org/spreadsheetml/2006/main" count="47" uniqueCount="26">
  <si>
    <t>Grūdų ir rapsų importas į Lietuvą  2022 m. rugsėjo–2023 m. rugsėjo mėn., tonomis</t>
  </si>
  <si>
    <t xml:space="preserve">                       Data
Grūdai</t>
  </si>
  <si>
    <t>Pokytis, %</t>
  </si>
  <si>
    <t>rugsėjis</t>
  </si>
  <si>
    <t>liepa</t>
  </si>
  <si>
    <t>rugpjūtis</t>
  </si>
  <si>
    <t>mėnesio*</t>
  </si>
  <si>
    <t>metų**</t>
  </si>
  <si>
    <t>Kviečiai</t>
  </si>
  <si>
    <t xml:space="preserve">   ekstra</t>
  </si>
  <si>
    <t>-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</si>
  <si>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</si>
  <si>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</si>
  <si>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</si>
  <si>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</si>
  <si>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</si>
  <si>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Miežiai</t>
  </si>
  <si>
    <t xml:space="preserve">   salykliniai</t>
  </si>
  <si>
    <t>Grikiai</t>
  </si>
  <si>
    <t>Kvietrugiai</t>
  </si>
  <si>
    <t>Kukurūzai</t>
  </si>
  <si>
    <t>Rapsai</t>
  </si>
  <si>
    <t>Iš viso</t>
  </si>
  <si>
    <t>* lyginant 2023 m. rugsėjo mėn. su 2023 m. rugpjūčio mėn.</t>
  </si>
  <si>
    <t>** lyginant 2023 m. rugsėjo mėn. su 2022 m. rugsėjo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</si>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</sst>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3" fillId="0" borderId="20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3" xfId="0" applyNumberFormat="1" applyFont="1" applyFill="1" applyBorder="1" applyAlignment="1">
      <alignment horizontal="right" vertical="center" wrapText="1" indent="1"/>
    </xf>
    <xf numFmtId="4" fontId="5" fillId="2" borderId="24" xfId="0" applyNumberFormat="1" applyFont="1" applyFill="1" applyBorder="1" applyAlignment="1">
      <alignment horizontal="right" vertical="center" wrapText="1" indent="1"/>
    </xf>
    <xf numFmtId="4" fontId="5" fillId="2" borderId="25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vertical="center" wrapText="1"/>
    </xf>
    <xf numFmtId="0" fontId="7" fillId="0" borderId="0" xfId="0" applyFont="1"/>
    <xf numFmtId="164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1AC68-F694-44B6-A891-FF525118EDD9}">
  <dimension ref="A1:I28"/>
  <sheetViews>
    <sheetView showGridLines="0" tabSelected="1" workbookViewId="0">
      <selection activeCell="A2" sqref="A2:G2"/>
    </sheetView>
  </sheetViews>
  <sheetFormatPr defaultRowHeight="15" x14ac:dyDescent="0.25"/>
  <cols>
    <col min="1" max="1" width="14.140625" customWidth="1"/>
    <col min="2" max="4" width="10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8"/>
      <c r="B2" s="38"/>
      <c r="C2" s="38"/>
      <c r="D2" s="38"/>
      <c r="E2" s="38"/>
      <c r="F2" s="38"/>
      <c r="G2" s="38"/>
    </row>
    <row r="3" spans="1:7" x14ac:dyDescent="0.25">
      <c r="A3" s="2"/>
      <c r="B3" s="1"/>
      <c r="C3" s="1"/>
      <c r="D3" s="1"/>
      <c r="E3" s="1"/>
      <c r="F3" s="1"/>
      <c r="G3" s="1"/>
    </row>
    <row r="4" spans="1:7" x14ac:dyDescent="0.25">
      <c r="A4" s="38" t="s">
        <v>0</v>
      </c>
      <c r="B4" s="38"/>
      <c r="C4" s="38"/>
      <c r="D4" s="38"/>
      <c r="E4" s="38"/>
      <c r="F4" s="38"/>
      <c r="G4" s="38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39" t="s">
        <v>1</v>
      </c>
      <c r="B6" s="3">
        <v>2022</v>
      </c>
      <c r="C6" s="40">
        <v>2023</v>
      </c>
      <c r="D6" s="40"/>
      <c r="E6" s="41"/>
      <c r="F6" s="42" t="s">
        <v>2</v>
      </c>
      <c r="G6" s="43"/>
    </row>
    <row r="7" spans="1:7" x14ac:dyDescent="0.25">
      <c r="A7" s="39"/>
      <c r="B7" s="4" t="s">
        <v>3</v>
      </c>
      <c r="C7" s="4" t="s">
        <v>4</v>
      </c>
      <c r="D7" s="4" t="s">
        <v>5</v>
      </c>
      <c r="E7" s="4" t="s">
        <v>3</v>
      </c>
      <c r="F7" s="5" t="s">
        <v>6</v>
      </c>
      <c r="G7" s="6" t="s">
        <v>7</v>
      </c>
    </row>
    <row r="8" spans="1:7" x14ac:dyDescent="0.25">
      <c r="A8" s="7" t="s">
        <v>8</v>
      </c>
      <c r="B8" s="8">
        <v>176696.54500000001</v>
      </c>
      <c r="C8" s="9">
        <v>1311.24</v>
      </c>
      <c r="D8" s="10">
        <v>1390.951</v>
      </c>
      <c r="E8" s="10">
        <v>19410.66</v>
      </c>
      <c r="F8" s="9">
        <f>((E8*100)/D8)-100</f>
        <v>1295.4955997731049</v>
      </c>
      <c r="G8" s="10">
        <f>((E8*100)/B8)-100</f>
        <v>-89.014691826600227</v>
      </c>
    </row>
    <row r="9" spans="1:7" x14ac:dyDescent="0.25">
      <c r="A9" s="11" t="s">
        <v>9</v>
      </c>
      <c r="B9" s="12">
        <v>690.62</v>
      </c>
      <c r="C9" s="13">
        <v>0</v>
      </c>
      <c r="D9" s="14">
        <v>0</v>
      </c>
      <c r="E9" s="14">
        <v>26.92</v>
      </c>
      <c r="F9" s="13" t="s">
        <v>10</v>
      </c>
      <c r="G9" s="14">
        <f>((E9*100)/B9)-100</f>
        <v>-96.102053227534682</v>
      </c>
    </row>
    <row r="10" spans="1:7" x14ac:dyDescent="0.25">
      <c r="A10" s="11" t="s">
        <v>11</v>
      </c>
      <c r="B10" s="12">
        <v>80398.740000000005</v>
      </c>
      <c r="C10" s="13">
        <v>0</v>
      </c>
      <c r="D10" s="14">
        <v>0</v>
      </c>
      <c r="E10" s="14">
        <v>6024.26</v>
      </c>
      <c r="F10" s="13" t="s">
        <v>10</v>
      </c>
      <c r="G10" s="14">
        <f>((E10*100)/B10)-100</f>
        <v>-92.507021876213486</v>
      </c>
    </row>
    <row r="11" spans="1:7" x14ac:dyDescent="0.25">
      <c r="A11" s="11" t="s">
        <v>12</v>
      </c>
      <c r="B11" s="12">
        <v>50103.199999999997</v>
      </c>
      <c r="C11" s="13">
        <v>0</v>
      </c>
      <c r="D11" s="14">
        <v>105.819</v>
      </c>
      <c r="E11" s="14">
        <v>12100.992</v>
      </c>
      <c r="F11" s="13">
        <f t="shared" ref="F11:F25" si="0">((E11*100)/D11)-100</f>
        <v>11335.556941570039</v>
      </c>
      <c r="G11" s="14">
        <f t="shared" ref="G11:G24" si="1">((E11*100)/B11)-100</f>
        <v>-75.847866004566569</v>
      </c>
    </row>
    <row r="12" spans="1:7" x14ac:dyDescent="0.25">
      <c r="A12" s="11" t="s">
        <v>13</v>
      </c>
      <c r="B12" s="12">
        <v>2249.8130000000001</v>
      </c>
      <c r="C12" s="13">
        <v>0</v>
      </c>
      <c r="D12" s="14">
        <v>20.966999999999999</v>
      </c>
      <c r="E12" s="14">
        <v>0</v>
      </c>
      <c r="F12" s="13" t="s">
        <v>10</v>
      </c>
      <c r="G12" s="14" t="s">
        <v>10</v>
      </c>
    </row>
    <row r="13" spans="1:7" x14ac:dyDescent="0.25">
      <c r="A13" s="11" t="s">
        <v>14</v>
      </c>
      <c r="B13" s="12">
        <v>43254.171999999999</v>
      </c>
      <c r="C13" s="13">
        <v>1311.24</v>
      </c>
      <c r="D13" s="14">
        <v>1264.165</v>
      </c>
      <c r="E13" s="14">
        <v>1258.4880000000001</v>
      </c>
      <c r="F13" s="13">
        <f t="shared" si="0"/>
        <v>-0.44907112600016319</v>
      </c>
      <c r="G13" s="14">
        <f t="shared" si="1"/>
        <v>-97.090481815257036</v>
      </c>
    </row>
    <row r="14" spans="1:7" x14ac:dyDescent="0.25">
      <c r="A14" s="15" t="s">
        <v>15</v>
      </c>
      <c r="B14" s="16">
        <v>0</v>
      </c>
      <c r="C14" s="17">
        <v>0</v>
      </c>
      <c r="D14" s="18">
        <v>637.82000000000005</v>
      </c>
      <c r="E14" s="19">
        <v>0</v>
      </c>
      <c r="F14" s="20" t="s">
        <v>10</v>
      </c>
      <c r="G14" s="21" t="s">
        <v>10</v>
      </c>
    </row>
    <row r="15" spans="1:7" x14ac:dyDescent="0.25">
      <c r="A15" s="11" t="s">
        <v>11</v>
      </c>
      <c r="B15" s="22">
        <v>0</v>
      </c>
      <c r="C15" s="14">
        <v>0</v>
      </c>
      <c r="D15" s="14">
        <v>0</v>
      </c>
      <c r="E15" s="14">
        <v>0</v>
      </c>
      <c r="F15" s="13" t="s">
        <v>10</v>
      </c>
      <c r="G15" s="14" t="s">
        <v>10</v>
      </c>
    </row>
    <row r="16" spans="1:7" x14ac:dyDescent="0.25">
      <c r="A16" s="11" t="s">
        <v>12</v>
      </c>
      <c r="B16" s="12">
        <v>0</v>
      </c>
      <c r="C16" s="14">
        <v>0</v>
      </c>
      <c r="D16" s="14">
        <v>637.82000000000005</v>
      </c>
      <c r="E16" s="14">
        <v>0</v>
      </c>
      <c r="F16" s="13" t="s">
        <v>10</v>
      </c>
      <c r="G16" s="14" t="s">
        <v>10</v>
      </c>
    </row>
    <row r="17" spans="1:9" x14ac:dyDescent="0.25">
      <c r="A17" s="15" t="s">
        <v>16</v>
      </c>
      <c r="B17" s="16">
        <v>4112.6000000000004</v>
      </c>
      <c r="C17" s="17">
        <v>3883.48</v>
      </c>
      <c r="D17" s="18">
        <v>300.55</v>
      </c>
      <c r="E17" s="19">
        <v>176.54</v>
      </c>
      <c r="F17" s="20">
        <f t="shared" si="0"/>
        <v>-41.261021460655471</v>
      </c>
      <c r="G17" s="21">
        <f t="shared" si="1"/>
        <v>-95.707338423381799</v>
      </c>
    </row>
    <row r="18" spans="1:9" x14ac:dyDescent="0.25">
      <c r="A18" s="11" t="s">
        <v>11</v>
      </c>
      <c r="B18" s="12">
        <v>0</v>
      </c>
      <c r="C18" s="14">
        <v>0</v>
      </c>
      <c r="D18" s="14">
        <v>0</v>
      </c>
      <c r="E18" s="14">
        <v>0</v>
      </c>
      <c r="F18" s="13" t="s">
        <v>10</v>
      </c>
      <c r="G18" s="14" t="s">
        <v>10</v>
      </c>
    </row>
    <row r="19" spans="1:9" x14ac:dyDescent="0.25">
      <c r="A19" s="11" t="s">
        <v>12</v>
      </c>
      <c r="B19" s="12">
        <v>0</v>
      </c>
      <c r="C19" s="14">
        <v>3679.22</v>
      </c>
      <c r="D19" s="14">
        <v>115.42</v>
      </c>
      <c r="E19" s="14">
        <v>0</v>
      </c>
      <c r="F19" s="13" t="s">
        <v>10</v>
      </c>
      <c r="G19" s="14" t="s">
        <v>10</v>
      </c>
    </row>
    <row r="20" spans="1:9" x14ac:dyDescent="0.25">
      <c r="A20" s="23" t="s">
        <v>17</v>
      </c>
      <c r="B20" s="24">
        <v>4112.6000000000004</v>
      </c>
      <c r="C20" s="25">
        <v>204.26</v>
      </c>
      <c r="D20" s="26">
        <v>185.13</v>
      </c>
      <c r="E20" s="26">
        <v>176.54</v>
      </c>
      <c r="F20" s="25">
        <f t="shared" si="0"/>
        <v>-4.639982714849026</v>
      </c>
      <c r="G20" s="26">
        <f t="shared" si="1"/>
        <v>-95.707338423381799</v>
      </c>
    </row>
    <row r="21" spans="1:9" x14ac:dyDescent="0.25">
      <c r="A21" s="11" t="s">
        <v>18</v>
      </c>
      <c r="B21" s="12">
        <v>48.975999999999999</v>
      </c>
      <c r="C21" s="14">
        <v>396.66</v>
      </c>
      <c r="D21" s="14">
        <v>131.52000000000001</v>
      </c>
      <c r="E21" s="14">
        <v>0</v>
      </c>
      <c r="F21" s="13" t="s">
        <v>10</v>
      </c>
      <c r="G21" s="14" t="s">
        <v>10</v>
      </c>
    </row>
    <row r="22" spans="1:9" x14ac:dyDescent="0.25">
      <c r="A22" s="11" t="s">
        <v>19</v>
      </c>
      <c r="B22" s="12">
        <v>2697.98</v>
      </c>
      <c r="C22" s="14">
        <v>0</v>
      </c>
      <c r="D22" s="14">
        <v>0</v>
      </c>
      <c r="E22" s="14">
        <v>26.096</v>
      </c>
      <c r="F22" s="13" t="s">
        <v>10</v>
      </c>
      <c r="G22" s="14">
        <f>((E22*100)/B22)-100</f>
        <v>-99.032757841051449</v>
      </c>
    </row>
    <row r="23" spans="1:9" x14ac:dyDescent="0.25">
      <c r="A23" s="11" t="s">
        <v>20</v>
      </c>
      <c r="B23" s="12">
        <v>5394.1580000000004</v>
      </c>
      <c r="C23" s="14">
        <v>483.46</v>
      </c>
      <c r="D23" s="14">
        <v>244.3</v>
      </c>
      <c r="E23" s="14">
        <v>210.52</v>
      </c>
      <c r="F23" s="13">
        <f>((E23*100)/D23)-100</f>
        <v>-13.827261563651248</v>
      </c>
      <c r="G23" s="14">
        <f t="shared" si="1"/>
        <v>-96.097259294221644</v>
      </c>
    </row>
    <row r="24" spans="1:9" x14ac:dyDescent="0.25">
      <c r="A24" s="27" t="s">
        <v>21</v>
      </c>
      <c r="B24" s="28">
        <v>21942.01</v>
      </c>
      <c r="C24" s="29">
        <v>0</v>
      </c>
      <c r="D24" s="30">
        <v>4052.2730000000001</v>
      </c>
      <c r="E24" s="30">
        <v>26740.188999999998</v>
      </c>
      <c r="F24" s="29">
        <f>((E24*100)/D24)-100</f>
        <v>559.88123208875606</v>
      </c>
      <c r="G24" s="30">
        <f t="shared" si="1"/>
        <v>21.867545407189226</v>
      </c>
    </row>
    <row r="25" spans="1:9" x14ac:dyDescent="0.25">
      <c r="A25" s="31" t="s">
        <v>22</v>
      </c>
      <c r="B25" s="32">
        <v>218992.269</v>
      </c>
      <c r="C25" s="33">
        <v>6166.3200000000006</v>
      </c>
      <c r="D25" s="33">
        <v>6757.4140000000007</v>
      </c>
      <c r="E25" s="33">
        <v>46564.004999999997</v>
      </c>
      <c r="F25" s="34">
        <f t="shared" si="0"/>
        <v>589.08024578633183</v>
      </c>
      <c r="G25" s="33">
        <f>((E25*100)/B25)-100</f>
        <v>-78.737146652423604</v>
      </c>
    </row>
    <row r="26" spans="1:9" ht="15" customHeight="1" x14ac:dyDescent="0.25">
      <c r="A26" s="37" t="s">
        <v>23</v>
      </c>
      <c r="B26" s="37"/>
      <c r="C26" s="37"/>
      <c r="D26" s="37"/>
      <c r="E26" s="37"/>
      <c r="F26" s="37"/>
    </row>
    <row r="27" spans="1:9" ht="15" customHeight="1" x14ac:dyDescent="0.25">
      <c r="A27" s="37" t="s">
        <v>24</v>
      </c>
      <c r="B27" s="37"/>
      <c r="C27" s="37"/>
      <c r="D27" s="37"/>
      <c r="E27" s="37"/>
      <c r="F27" s="37"/>
      <c r="G27" s="35"/>
      <c r="H27" s="35"/>
      <c r="I27" s="35"/>
    </row>
    <row r="28" spans="1:9" x14ac:dyDescent="0.25">
      <c r="F28" s="36" t="s">
        <v>25</v>
      </c>
    </row>
  </sheetData>
  <mergeCells count="7">
    <mergeCell ref="A27:F27"/>
    <mergeCell ref="A2:G2"/>
    <mergeCell ref="A4:G4"/>
    <mergeCell ref="A6:A7"/>
    <mergeCell ref="C6:E6"/>
    <mergeCell ref="F6:G6"/>
    <mergeCell ref="A26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2023-10-23T05:59:38Z</dcterms:created>
  <dcterms:modified xsi:type="dcterms:W3CDTF">2023-10-24T05:46:21Z</dcterms:modified>
</cp:coreProperties>
</file>