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spalis\"/>
    </mc:Choice>
  </mc:AlternateContent>
  <xr:revisionPtr revIDLastSave="0" documentId="8_{F448679E-8E6A-4BC8-8E00-FFAC7F4540A3}" xr6:coauthVersionLast="47" xr6:coauthVersionMax="47" xr10:uidLastSave="{00000000-0000-0000-0000-000000000000}"/>
  <bookViews>
    <workbookView xWindow="-120" yWindow="-120" windowWidth="29040" windowHeight="17640" xr2:uid="{25B9BB8B-DCFD-4D57-AD29-83DDD1E9A19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<sst xmlns="http://schemas.openxmlformats.org/spreadsheetml/2006/main" count="35" uniqueCount="30">
  <si>
    <t>Grūdų ir rapsų perdirbimas Lietuvoje 2022 m. rugsėjo–2023 m. rugsėjo mėn., tonomis</t>
  </si>
  <si>
    <t xml:space="preserve">                       Data
Grūdai</t>
  </si>
  <si>
    <t>Pokytis, %</t>
  </si>
  <si>
    <t>rugsėjis</t>
  </si>
  <si>
    <t>liepa</t>
  </si>
  <si>
    <t>rugpjūtis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</si>
  <si>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</si>
  <si>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</si>
  <si>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</si>
  <si>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</si>
  <si>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</si>
  <si>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</si>
  <si>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</si>
  <si>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</si>
  <si>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</si>
  <si>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</si>
  <si>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</si>
  <si>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</si>
  <si>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</si>
  <si>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</si>
  <si>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</si>
  <si>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</si>
  <si>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</si>
  <si>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</si>
  <si>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</si>
  <si>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</si>
  <si>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</si>
  <si>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2023 m. rugsėjo mėn. su 2023 m. rugpjūčio mėn.</t>
  </si>
  <si>
    <t>** lyginant 2023 m. rugsėjo mėn. su 2022 m. rugsėjo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</si>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</sst>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7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4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7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21" xfId="0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C008F-8A2E-498B-A39C-4A1C45503B52}">
  <dimension ref="A1:G31"/>
  <sheetViews>
    <sheetView showGridLines="0" tabSelected="1" workbookViewId="0">
      <selection activeCell="H35" sqref="H35"/>
    </sheetView>
  </sheetViews>
  <sheetFormatPr defaultColWidth="15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" t="s">
        <v>1</v>
      </c>
      <c r="B4" s="46">
        <v>2022</v>
      </c>
      <c r="C4" s="5">
        <v>2023</v>
      </c>
      <c r="D4" s="5"/>
      <c r="E4" s="47"/>
      <c r="F4" s="4" t="s">
        <v>2</v>
      </c>
      <c r="G4" s="5"/>
    </row>
    <row r="5" spans="1:7" x14ac:dyDescent="0.25">
      <c r="A5" s="3"/>
      <c r="B5" s="6" t="s">
        <v>3</v>
      </c>
      <c r="C5" s="6" t="s">
        <v>4</v>
      </c>
      <c r="D5" s="6" t="s">
        <v>5</v>
      </c>
      <c r="E5" s="6" t="s">
        <v>3</v>
      </c>
      <c r="F5" s="7" t="s">
        <v>6</v>
      </c>
      <c r="G5" s="8" t="s">
        <v>7</v>
      </c>
    </row>
    <row r="6" spans="1:7" x14ac:dyDescent="0.25">
      <c r="A6" s="9" t="s">
        <v>8</v>
      </c>
      <c r="B6" s="10">
        <v>71600.448000000004</v>
      </c>
      <c r="C6" s="11">
        <v>68912.058000000005</v>
      </c>
      <c r="D6" s="11">
        <v>69578.244999999995</v>
      </c>
      <c r="E6" s="12">
        <v>65342.626000000004</v>
      </c>
      <c r="F6" s="13">
        <f>((E6*100)/D6)-100</f>
        <v>-6.087562283297018</v>
      </c>
      <c r="G6" s="11">
        <f>((E6*100)/B6)-100</f>
        <v>-8.7399201748011421</v>
      </c>
    </row>
    <row r="7" spans="1:7" x14ac:dyDescent="0.25">
      <c r="A7" s="14" t="s">
        <v>9</v>
      </c>
      <c r="B7" s="15">
        <v>281.02</v>
      </c>
      <c r="C7" s="16">
        <v>648.66999999999996</v>
      </c>
      <c r="D7" s="16">
        <v>760.27</v>
      </c>
      <c r="E7" s="17">
        <v>868.30899999999997</v>
      </c>
      <c r="F7" s="18">
        <f>((E7*100)/D7)-100</f>
        <v>14.210609388769768</v>
      </c>
      <c r="G7" s="16">
        <f>((E7*100)/B7)-100</f>
        <v>208.98476976727636</v>
      </c>
    </row>
    <row r="8" spans="1:7" x14ac:dyDescent="0.25">
      <c r="A8" s="14" t="s">
        <v>10</v>
      </c>
      <c r="B8" s="15">
        <v>4819.7610000000004</v>
      </c>
      <c r="C8" s="16">
        <v>3384.732</v>
      </c>
      <c r="D8" s="16">
        <v>1090.7</v>
      </c>
      <c r="E8" s="17">
        <v>886.67</v>
      </c>
      <c r="F8" s="18">
        <f>((E8*100)/D8)-100</f>
        <v>-18.706335380948019</v>
      </c>
      <c r="G8" s="16">
        <f>((E8*100)/B8)-100</f>
        <v>-81.603444652131088</v>
      </c>
    </row>
    <row r="9" spans="1:7" x14ac:dyDescent="0.25">
      <c r="A9" s="14" t="s">
        <v>11</v>
      </c>
      <c r="B9" s="15">
        <v>39863.114000000001</v>
      </c>
      <c r="C9" s="16">
        <v>49423.343000000001</v>
      </c>
      <c r="D9" s="16">
        <v>46376.913</v>
      </c>
      <c r="E9" s="17">
        <v>41375.300000000003</v>
      </c>
      <c r="F9" s="18">
        <f t="shared" ref="F9:F28" si="0">((E9*100)/D9)-100</f>
        <v>-10.784704449819671</v>
      </c>
      <c r="G9" s="16">
        <f t="shared" ref="G9:G26" si="1">((E9*100)/B9)-100</f>
        <v>3.7934467437742114</v>
      </c>
    </row>
    <row r="10" spans="1:7" x14ac:dyDescent="0.25">
      <c r="A10" s="14" t="s">
        <v>12</v>
      </c>
      <c r="B10" s="15">
        <v>11324.703000000001</v>
      </c>
      <c r="C10" s="16">
        <v>4670.8600000000006</v>
      </c>
      <c r="D10" s="16">
        <v>4866.0839999999998</v>
      </c>
      <c r="E10" s="17">
        <v>8443.9920000000002</v>
      </c>
      <c r="F10" s="18">
        <f>((E10*100)/D10)-100</f>
        <v>73.527460685019008</v>
      </c>
      <c r="G10" s="16">
        <f>((E10*100)/B10)-100</f>
        <v>-25.437408822112161</v>
      </c>
    </row>
    <row r="11" spans="1:7" x14ac:dyDescent="0.25">
      <c r="A11" s="14" t="s">
        <v>13</v>
      </c>
      <c r="B11" s="15">
        <v>15219.640000000001</v>
      </c>
      <c r="C11" s="16">
        <v>10694.188</v>
      </c>
      <c r="D11" s="16">
        <v>16427.293000000001</v>
      </c>
      <c r="E11" s="17">
        <v>13712.710000000001</v>
      </c>
      <c r="F11" s="18">
        <f t="shared" si="0"/>
        <v>-16.524834615173674</v>
      </c>
      <c r="G11" s="16">
        <f t="shared" si="1"/>
        <v>-9.9012197397573232</v>
      </c>
    </row>
    <row r="12" spans="1:7" x14ac:dyDescent="0.25">
      <c r="A12" s="14" t="s">
        <v>14</v>
      </c>
      <c r="B12" s="15">
        <v>92.21</v>
      </c>
      <c r="C12" s="16">
        <v>90.265000000000001</v>
      </c>
      <c r="D12" s="16">
        <v>56.984999999999999</v>
      </c>
      <c r="E12" s="17">
        <v>55.644999999999996</v>
      </c>
      <c r="F12" s="18">
        <f>((E12*100)/D12)-100</f>
        <v>-2.3514960077213232</v>
      </c>
      <c r="G12" s="16">
        <f>((E12*100)/B12)-100</f>
        <v>-39.654050536818126</v>
      </c>
    </row>
    <row r="13" spans="1:7" x14ac:dyDescent="0.25">
      <c r="A13" s="19" t="s">
        <v>15</v>
      </c>
      <c r="B13" s="20">
        <v>1555.499</v>
      </c>
      <c r="C13" s="21">
        <v>1862.0029999999999</v>
      </c>
      <c r="D13" s="22">
        <v>1802.4639999999999</v>
      </c>
      <c r="E13" s="23">
        <v>2405.895</v>
      </c>
      <c r="F13" s="21">
        <f t="shared" si="0"/>
        <v>33.478116622578881</v>
      </c>
      <c r="G13" s="22">
        <f t="shared" si="1"/>
        <v>54.670301941692031</v>
      </c>
    </row>
    <row r="14" spans="1:7" x14ac:dyDescent="0.25">
      <c r="A14" s="14" t="s">
        <v>10</v>
      </c>
      <c r="B14" s="24">
        <v>638.05999999999995</v>
      </c>
      <c r="C14" s="25">
        <v>1089.9000000000001</v>
      </c>
      <c r="D14" s="25">
        <v>1305.807</v>
      </c>
      <c r="E14" s="26">
        <v>1309.3820000000001</v>
      </c>
      <c r="F14" s="18">
        <f>((E14*100)/D14)-100</f>
        <v>0.2737770589375117</v>
      </c>
      <c r="G14" s="16">
        <f t="shared" si="1"/>
        <v>105.21298937404009</v>
      </c>
    </row>
    <row r="15" spans="1:7" x14ac:dyDescent="0.25">
      <c r="A15" s="14" t="s">
        <v>11</v>
      </c>
      <c r="B15" s="27">
        <v>917.43899999999996</v>
      </c>
      <c r="C15" s="28">
        <v>772.10300000000007</v>
      </c>
      <c r="D15" s="28">
        <v>496.65699999999998</v>
      </c>
      <c r="E15" s="29">
        <v>1096.5129999999999</v>
      </c>
      <c r="F15" s="18">
        <f>((E15*100)/D15)-100</f>
        <v>120.77872656581906</v>
      </c>
      <c r="G15" s="16">
        <f t="shared" si="1"/>
        <v>19.518899894161891</v>
      </c>
    </row>
    <row r="16" spans="1:7" x14ac:dyDescent="0.25">
      <c r="A16" s="19" t="s">
        <v>16</v>
      </c>
      <c r="B16" s="10">
        <v>18781.553000000004</v>
      </c>
      <c r="C16" s="11">
        <v>17569.199000000001</v>
      </c>
      <c r="D16" s="11">
        <v>17331.324000000001</v>
      </c>
      <c r="E16" s="12">
        <v>14784.287</v>
      </c>
      <c r="F16" s="21">
        <f t="shared" si="0"/>
        <v>-14.696147853447329</v>
      </c>
      <c r="G16" s="22">
        <f t="shared" si="1"/>
        <v>-21.282936506901237</v>
      </c>
    </row>
    <row r="17" spans="1:7" x14ac:dyDescent="0.25">
      <c r="A17" s="14" t="s">
        <v>10</v>
      </c>
      <c r="B17" s="15">
        <v>11.589</v>
      </c>
      <c r="C17" s="16">
        <v>4.4779999999999998</v>
      </c>
      <c r="D17" s="16">
        <v>26.783999999999999</v>
      </c>
      <c r="E17" s="17">
        <v>15.789</v>
      </c>
      <c r="F17" s="18">
        <f t="shared" si="0"/>
        <v>-41.05062724014337</v>
      </c>
      <c r="G17" s="16">
        <f t="shared" si="1"/>
        <v>36.241263266890996</v>
      </c>
    </row>
    <row r="18" spans="1:7" x14ac:dyDescent="0.25">
      <c r="A18" s="14" t="s">
        <v>11</v>
      </c>
      <c r="B18" s="15">
        <v>6837.8790000000008</v>
      </c>
      <c r="C18" s="16">
        <v>6283.3940000000002</v>
      </c>
      <c r="D18" s="16">
        <v>7202.902</v>
      </c>
      <c r="E18" s="17">
        <v>6543.02</v>
      </c>
      <c r="F18" s="18">
        <f>((E18*100)/D18)-100</f>
        <v>-9.1613352507086745</v>
      </c>
      <c r="G18" s="16">
        <f>((E18*100)/B18)-100</f>
        <v>-4.3121412356083084</v>
      </c>
    </row>
    <row r="19" spans="1:7" x14ac:dyDescent="0.25">
      <c r="A19" s="30" t="s">
        <v>17</v>
      </c>
      <c r="B19" s="27">
        <v>11932.084999999999</v>
      </c>
      <c r="C19" s="28">
        <v>11281.326999999999</v>
      </c>
      <c r="D19" s="28">
        <v>10101.638000000001</v>
      </c>
      <c r="E19" s="29">
        <v>8225.4779999999992</v>
      </c>
      <c r="F19" s="31">
        <f t="shared" si="0"/>
        <v>-18.572829475774142</v>
      </c>
      <c r="G19" s="28">
        <f t="shared" si="1"/>
        <v>-31.064202107175731</v>
      </c>
    </row>
    <row r="20" spans="1:7" x14ac:dyDescent="0.25">
      <c r="A20" s="14" t="s">
        <v>18</v>
      </c>
      <c r="B20" s="24">
        <v>234.78699999999998</v>
      </c>
      <c r="C20" s="25">
        <v>2107.4369999999999</v>
      </c>
      <c r="D20" s="25">
        <v>3768.0140000000001</v>
      </c>
      <c r="E20" s="26">
        <v>3755.1779999999999</v>
      </c>
      <c r="F20" s="18">
        <f t="shared" si="0"/>
        <v>-0.34065690838728813</v>
      </c>
      <c r="G20" s="16">
        <f t="shared" si="1"/>
        <v>1499.3977520050089</v>
      </c>
    </row>
    <row r="21" spans="1:7" x14ac:dyDescent="0.25">
      <c r="A21" s="14" t="s">
        <v>19</v>
      </c>
      <c r="B21" s="15">
        <v>1549.5150000000001</v>
      </c>
      <c r="C21" s="16">
        <v>346.52100000000002</v>
      </c>
      <c r="D21" s="16">
        <v>1531.8009999999999</v>
      </c>
      <c r="E21" s="17">
        <v>1768.059</v>
      </c>
      <c r="F21" s="18">
        <f t="shared" si="0"/>
        <v>15.423543919869488</v>
      </c>
      <c r="G21" s="16">
        <f t="shared" si="1"/>
        <v>14.104026098488873</v>
      </c>
    </row>
    <row r="22" spans="1:7" x14ac:dyDescent="0.25">
      <c r="A22" s="14" t="s">
        <v>20</v>
      </c>
      <c r="B22" s="15">
        <v>6447.9800000000005</v>
      </c>
      <c r="C22" s="16">
        <v>3947.8530000000001</v>
      </c>
      <c r="D22" s="16">
        <v>6529.6529999999993</v>
      </c>
      <c r="E22" s="17">
        <v>6739.8950000000004</v>
      </c>
      <c r="F22" s="18">
        <f t="shared" si="0"/>
        <v>3.2198035638341054</v>
      </c>
      <c r="G22" s="16">
        <f>((E22*100)/B22)-100</f>
        <v>4.5272317842176903</v>
      </c>
    </row>
    <row r="23" spans="1:7" x14ac:dyDescent="0.25">
      <c r="A23" s="14" t="s">
        <v>21</v>
      </c>
      <c r="B23" s="15">
        <v>9306.7710000000006</v>
      </c>
      <c r="C23" s="16">
        <v>11203.712</v>
      </c>
      <c r="D23" s="16">
        <v>7217.7869999999994</v>
      </c>
      <c r="E23" s="17">
        <v>5082.174</v>
      </c>
      <c r="F23" s="18">
        <f>((E23*100)/D23)-100</f>
        <v>-29.588196492913951</v>
      </c>
      <c r="G23" s="16">
        <f t="shared" si="1"/>
        <v>-45.392725360922711</v>
      </c>
    </row>
    <row r="24" spans="1:7" x14ac:dyDescent="0.25">
      <c r="A24" s="32" t="s">
        <v>22</v>
      </c>
      <c r="B24" s="33">
        <v>365.04300000000001</v>
      </c>
      <c r="C24" s="34">
        <v>302.10300000000001</v>
      </c>
      <c r="D24" s="34">
        <v>284.99299999999999</v>
      </c>
      <c r="E24" s="35">
        <v>388.79300000000001</v>
      </c>
      <c r="F24" s="36">
        <f t="shared" si="0"/>
        <v>36.421947205720869</v>
      </c>
      <c r="G24" s="34">
        <f>((E24*100)/B24)-100</f>
        <v>6.5060828450346975</v>
      </c>
    </row>
    <row r="25" spans="1:7" x14ac:dyDescent="0.25">
      <c r="A25" s="14" t="s">
        <v>23</v>
      </c>
      <c r="B25" s="37">
        <v>39.654000000000003</v>
      </c>
      <c r="C25" s="38">
        <v>141.62100000000001</v>
      </c>
      <c r="D25" s="38">
        <v>80.924000000000007</v>
      </c>
      <c r="E25" s="39">
        <v>58.862000000000002</v>
      </c>
      <c r="F25" s="18">
        <f>((E25*100)/D25)-100</f>
        <v>-27.262616776234495</v>
      </c>
      <c r="G25" s="16">
        <f>((E25*100)/B25)-100</f>
        <v>48.438997326877484</v>
      </c>
    </row>
    <row r="26" spans="1:7" x14ac:dyDescent="0.25">
      <c r="A26" s="32" t="s">
        <v>24</v>
      </c>
      <c r="B26" s="15">
        <v>24635.598999999998</v>
      </c>
      <c r="C26" s="16">
        <v>12704.745999999999</v>
      </c>
      <c r="D26" s="16">
        <v>23374.044000000002</v>
      </c>
      <c r="E26" s="17">
        <v>23087.385000000002</v>
      </c>
      <c r="F26" s="36">
        <f>((E26*100)/D26)-100</f>
        <v>-1.2263988208459011</v>
      </c>
      <c r="G26" s="34">
        <f t="shared" si="1"/>
        <v>-6.2844585187475985</v>
      </c>
    </row>
    <row r="27" spans="1:7" x14ac:dyDescent="0.25">
      <c r="A27" s="14" t="s">
        <v>25</v>
      </c>
      <c r="B27" s="15">
        <v>5.68</v>
      </c>
      <c r="C27" s="16">
        <v>16.428999999999998</v>
      </c>
      <c r="D27" s="16">
        <v>30.835000000000001</v>
      </c>
      <c r="E27" s="17">
        <v>27.428000000000001</v>
      </c>
      <c r="F27" s="18">
        <f>((E27*100)/D27)-100</f>
        <v>-11.049132479325436</v>
      </c>
      <c r="G27" s="16">
        <f>((E27*100)/B27)-100</f>
        <v>382.88732394366201</v>
      </c>
    </row>
    <row r="28" spans="1:7" x14ac:dyDescent="0.25">
      <c r="A28" s="40" t="s">
        <v>26</v>
      </c>
      <c r="B28" s="41">
        <v>134556.27599999998</v>
      </c>
      <c r="C28" s="41">
        <v>119113.682</v>
      </c>
      <c r="D28" s="41">
        <v>131536.639</v>
      </c>
      <c r="E28" s="41">
        <v>123440.64600000001</v>
      </c>
      <c r="F28" s="42">
        <f t="shared" si="0"/>
        <v>-6.1549337595588014</v>
      </c>
      <c r="G28" s="43">
        <f>((E28*100)/B28)-100</f>
        <v>-8.260952465717736</v>
      </c>
    </row>
    <row r="29" spans="1:7" ht="15" customHeight="1" x14ac:dyDescent="0.25">
      <c r="A29" s="44" t="s">
        <v>27</v>
      </c>
      <c r="B29" s="44"/>
      <c r="C29" s="44"/>
      <c r="D29" s="44"/>
      <c r="E29" s="44"/>
      <c r="F29" s="44"/>
    </row>
    <row r="30" spans="1:7" ht="15" customHeight="1" x14ac:dyDescent="0.25">
      <c r="A30" s="44" t="s">
        <v>28</v>
      </c>
      <c r="B30" s="44"/>
      <c r="C30" s="44"/>
      <c r="D30" s="44"/>
      <c r="E30" s="44"/>
      <c r="F30" s="44"/>
    </row>
    <row r="31" spans="1:7" x14ac:dyDescent="0.25">
      <c r="F31" s="45" t="s">
        <v>29</v>
      </c>
    </row>
  </sheetData>
  <mergeCells count="6">
    <mergeCell ref="A30:F30"/>
    <mergeCell ref="A2:G2"/>
    <mergeCell ref="A4:A5"/>
    <mergeCell ref="C4:E4"/>
    <mergeCell ref="F4:G4"/>
    <mergeCell ref="A29:F2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2023-10-23T06:00:48Z</dcterms:created>
  <dcterms:modified xsi:type="dcterms:W3CDTF">2023-10-23T06:01:54Z</dcterms:modified>
</cp:coreProperties>
</file>