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spalis\"/>
    </mc:Choice>
  </mc:AlternateContent>
  <xr:revisionPtr revIDLastSave="0" documentId="8_{FF180FA3-C45D-4099-807B-E6B8F6D77313}" xr6:coauthVersionLast="47" xr6:coauthVersionMax="47" xr10:uidLastSave="{00000000-0000-0000-0000-000000000000}"/>
  <bookViews>
    <workbookView xWindow="-120" yWindow="-120" windowWidth="29040" windowHeight="17640" xr2:uid="{83294C3D-602E-4A09-9FD2-80187E0D137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<sst xmlns="http://schemas.openxmlformats.org/spreadsheetml/2006/main" count="36" uniqueCount="30">
  <si>
    <t>Grūdų ir rapsų supirkimo iš augintojų kiekiai Lietuvoje 2022 m. rugsėjo–2023 m. rugsėjo mėn., tonomis</t>
  </si>
  <si>
    <t xml:space="preserve">                       Data
Grūdai</t>
  </si>
  <si>
    <t>Pokytis, %</t>
  </si>
  <si>
    <t>rugsėjis</t>
  </si>
  <si>
    <t>liepa</t>
  </si>
  <si>
    <t>rugpjūtis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</si>
  <si>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</si>
  <si>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</si>
  <si>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</si>
  <si>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</si>
  <si>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</si>
  <si>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</si>
  <si>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</si>
  <si>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</si>
  <si>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</si>
  <si>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</si>
  <si>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</si>
  <si>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</si>
  <si>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</si>
  <si>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</si>
  <si>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</si>
  <si>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</si>
  <si>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</si>
  <si>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</si>
  <si>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</si>
  <si>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</si>
  <si>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</si>
  <si>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lyginant 2023 m. rugsėjo mėn. su 2023 m. rugpjūčio mėn.</t>
  </si>
  <si>
    <t>** lyginant 2023 m. rugsėjo mėn. su 2022 m. rugsėjo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</si>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</sst>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 indent="1"/>
    </xf>
    <xf numFmtId="4" fontId="5" fillId="0" borderId="7" xfId="0" applyNumberFormat="1" applyFont="1" applyBorder="1" applyAlignment="1">
      <alignment horizontal="right" vertical="center" wrapText="1" indent="1"/>
    </xf>
    <xf numFmtId="4" fontId="5" fillId="0" borderId="9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0" fontId="4" fillId="0" borderId="16" xfId="0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6" xfId="0" applyNumberFormat="1" applyFont="1" applyBorder="1" applyAlignment="1">
      <alignment horizontal="right" vertical="center" wrapText="1" inden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4" fontId="6" fillId="0" borderId="20" xfId="0" applyNumberFormat="1" applyFont="1" applyBorder="1" applyAlignment="1">
      <alignment horizontal="right" vertical="center" wrapText="1" indent="1"/>
    </xf>
    <xf numFmtId="4" fontId="6" fillId="0" borderId="8" xfId="0" applyNumberFormat="1" applyFont="1" applyBorder="1" applyAlignment="1">
      <alignment horizontal="right" vertical="center" wrapText="1" indent="1"/>
    </xf>
    <xf numFmtId="4" fontId="6" fillId="0" borderId="7" xfId="0" applyNumberFormat="1" applyFont="1" applyBorder="1" applyAlignment="1">
      <alignment horizontal="right" vertical="center" wrapText="1" indent="1"/>
    </xf>
    <xf numFmtId="4" fontId="6" fillId="0" borderId="9" xfId="0" applyNumberFormat="1" applyFont="1" applyBorder="1" applyAlignment="1">
      <alignment horizontal="right" vertical="center" wrapText="1" indent="1"/>
    </xf>
    <xf numFmtId="0" fontId="3" fillId="0" borderId="7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 indent="1"/>
    </xf>
    <xf numFmtId="0" fontId="3" fillId="0" borderId="21" xfId="0" applyFont="1" applyBorder="1" applyAlignment="1">
      <alignment horizontal="left" vertical="center" wrapTex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8" xfId="0" applyNumberFormat="1" applyFont="1" applyFill="1" applyBorder="1" applyAlignment="1">
      <alignment horizontal="right" vertical="center" wrapText="1" indent="1"/>
    </xf>
    <xf numFmtId="4" fontId="5" fillId="2" borderId="29" xfId="0" applyNumberFormat="1" applyFont="1" applyFill="1" applyBorder="1" applyAlignment="1">
      <alignment horizontal="right" vertical="center" wrapText="1" indent="1"/>
    </xf>
    <xf numFmtId="4" fontId="5" fillId="2" borderId="30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/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C829D-2C03-4744-9770-A752599801E1}">
  <dimension ref="A1:J31"/>
  <sheetViews>
    <sheetView showGridLines="0" tabSelected="1" workbookViewId="0">
      <selection activeCell="I31" sqref="I31"/>
    </sheetView>
  </sheetViews>
  <sheetFormatPr defaultColWidth="11" defaultRowHeight="15" x14ac:dyDescent="0.25"/>
  <cols>
    <col min="1" max="1" width="14.855468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"/>
      <c r="B2" s="1"/>
      <c r="C2" s="1"/>
      <c r="D2" s="1"/>
      <c r="E2" s="1"/>
      <c r="F2" s="1"/>
      <c r="G2" s="1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4" t="s">
        <v>1</v>
      </c>
      <c r="B5" s="48">
        <v>2022</v>
      </c>
      <c r="C5" s="6">
        <v>2023</v>
      </c>
      <c r="D5" s="6"/>
      <c r="E5" s="49"/>
      <c r="F5" s="5" t="s">
        <v>2</v>
      </c>
      <c r="G5" s="6"/>
    </row>
    <row r="6" spans="1:7" x14ac:dyDescent="0.25">
      <c r="A6" s="4"/>
      <c r="B6" s="7" t="s">
        <v>3</v>
      </c>
      <c r="C6" s="7" t="s">
        <v>4</v>
      </c>
      <c r="D6" s="7" t="s">
        <v>5</v>
      </c>
      <c r="E6" s="7" t="s">
        <v>3</v>
      </c>
      <c r="F6" s="8" t="s">
        <v>6</v>
      </c>
      <c r="G6" s="9" t="s">
        <v>7</v>
      </c>
    </row>
    <row r="7" spans="1:7" x14ac:dyDescent="0.25">
      <c r="A7" s="10" t="s">
        <v>8</v>
      </c>
      <c r="B7" s="11">
        <v>432156.04599999997</v>
      </c>
      <c r="C7" s="12">
        <v>201572.83100000001</v>
      </c>
      <c r="D7" s="12">
        <v>1787571.6229999999</v>
      </c>
      <c r="E7" s="13">
        <v>556404.78700000001</v>
      </c>
      <c r="F7" s="14">
        <f>((E7*100)/D7)-100</f>
        <v>-68.873706662102222</v>
      </c>
      <c r="G7" s="12">
        <f>((E7*100)/B7)-100</f>
        <v>28.750897308978068</v>
      </c>
    </row>
    <row r="8" spans="1:7" x14ac:dyDescent="0.25">
      <c r="A8" s="15" t="s">
        <v>9</v>
      </c>
      <c r="B8" s="16">
        <v>11448.205</v>
      </c>
      <c r="C8" s="17">
        <v>6523.1659999999993</v>
      </c>
      <c r="D8" s="17">
        <v>82264.967999999993</v>
      </c>
      <c r="E8" s="18">
        <v>47755.676999999996</v>
      </c>
      <c r="F8" s="19">
        <f>((E8*100)/D8)-100</f>
        <v>-41.948950858401844</v>
      </c>
      <c r="G8" s="20">
        <f>((E8*100)/B8)-100</f>
        <v>317.14554377738688</v>
      </c>
    </row>
    <row r="9" spans="1:7" x14ac:dyDescent="0.25">
      <c r="A9" s="15" t="s">
        <v>10</v>
      </c>
      <c r="B9" s="16">
        <v>52368.176999999996</v>
      </c>
      <c r="C9" s="20">
        <v>12594.960999999999</v>
      </c>
      <c r="D9" s="20">
        <v>72350.179999999993</v>
      </c>
      <c r="E9" s="21">
        <v>29618.797999999999</v>
      </c>
      <c r="F9" s="19">
        <f>((E9*100)/D9)-100</f>
        <v>-59.061887613824872</v>
      </c>
      <c r="G9" s="20">
        <f>((E9*100)/B9)-100</f>
        <v>-43.441227675349481</v>
      </c>
    </row>
    <row r="10" spans="1:7" x14ac:dyDescent="0.25">
      <c r="A10" s="15" t="s">
        <v>11</v>
      </c>
      <c r="B10" s="16">
        <v>253654.65899999999</v>
      </c>
      <c r="C10" s="20">
        <v>122571.978</v>
      </c>
      <c r="D10" s="20">
        <v>991649.11300000001</v>
      </c>
      <c r="E10" s="21">
        <v>359527.92499999999</v>
      </c>
      <c r="F10" s="19">
        <f t="shared" ref="F10:F28" si="0">((E10*100)/D10)-100</f>
        <v>-63.744441427236978</v>
      </c>
      <c r="G10" s="20">
        <f t="shared" ref="G10:G27" si="1">((E10*100)/B10)-100</f>
        <v>41.739137147092578</v>
      </c>
    </row>
    <row r="11" spans="1:7" x14ac:dyDescent="0.25">
      <c r="A11" s="15" t="s">
        <v>12</v>
      </c>
      <c r="B11" s="16">
        <v>60624.512000000002</v>
      </c>
      <c r="C11" s="20">
        <v>43332.771000000001</v>
      </c>
      <c r="D11" s="20">
        <v>471529.71299999999</v>
      </c>
      <c r="E11" s="21">
        <v>90507.145999999993</v>
      </c>
      <c r="F11" s="19">
        <f>((E11*100)/D11)-100</f>
        <v>-80.805632496800897</v>
      </c>
      <c r="G11" s="20">
        <f>((E11*100)/B11)-100</f>
        <v>49.29133945028704</v>
      </c>
    </row>
    <row r="12" spans="1:7" x14ac:dyDescent="0.25">
      <c r="A12" s="15" t="s">
        <v>13</v>
      </c>
      <c r="B12" s="16">
        <v>53854.951999999997</v>
      </c>
      <c r="C12" s="20">
        <v>16459.924999999999</v>
      </c>
      <c r="D12" s="20">
        <v>169777.649</v>
      </c>
      <c r="E12" s="21">
        <v>28995.240999999998</v>
      </c>
      <c r="F12" s="19">
        <f t="shared" si="0"/>
        <v>-82.92163828938402</v>
      </c>
      <c r="G12" s="20">
        <f t="shared" si="1"/>
        <v>-46.160492353609378</v>
      </c>
    </row>
    <row r="13" spans="1:7" x14ac:dyDescent="0.25">
      <c r="A13" s="15" t="s">
        <v>14</v>
      </c>
      <c r="B13" s="16">
        <v>205.541</v>
      </c>
      <c r="C13" s="20">
        <v>90.03</v>
      </c>
      <c r="D13" s="20">
        <v>0</v>
      </c>
      <c r="E13" s="21">
        <v>0</v>
      </c>
      <c r="F13" s="19" t="s">
        <v>15</v>
      </c>
      <c r="G13" s="20" t="s">
        <v>15</v>
      </c>
    </row>
    <row r="14" spans="1:7" x14ac:dyDescent="0.25">
      <c r="A14" s="22" t="s">
        <v>16</v>
      </c>
      <c r="B14" s="23">
        <v>4061.0230000000001</v>
      </c>
      <c r="C14" s="24">
        <v>1203.8399999999999</v>
      </c>
      <c r="D14" s="24">
        <v>15196.751</v>
      </c>
      <c r="E14" s="25">
        <v>2302.107</v>
      </c>
      <c r="F14" s="26">
        <f t="shared" si="0"/>
        <v>-84.851321180428627</v>
      </c>
      <c r="G14" s="24">
        <f t="shared" si="1"/>
        <v>-43.312140807870328</v>
      </c>
    </row>
    <row r="15" spans="1:7" x14ac:dyDescent="0.25">
      <c r="A15" s="15" t="s">
        <v>10</v>
      </c>
      <c r="B15" s="27">
        <v>3141.7869999999998</v>
      </c>
      <c r="C15" s="17">
        <v>578.89700000000005</v>
      </c>
      <c r="D15" s="17">
        <v>6898.7330000000002</v>
      </c>
      <c r="E15" s="18">
        <v>1303.0730000000001</v>
      </c>
      <c r="F15" s="19">
        <f>((E15*100)/D15)-100</f>
        <v>-81.111415675892943</v>
      </c>
      <c r="G15" s="20">
        <f t="shared" si="1"/>
        <v>-58.524463943609156</v>
      </c>
    </row>
    <row r="16" spans="1:7" x14ac:dyDescent="0.25">
      <c r="A16" s="15" t="s">
        <v>11</v>
      </c>
      <c r="B16" s="28">
        <v>919.23599999999999</v>
      </c>
      <c r="C16" s="29">
        <v>624.94299999999998</v>
      </c>
      <c r="D16" s="29">
        <v>8298.018</v>
      </c>
      <c r="E16" s="30">
        <v>999.03399999999999</v>
      </c>
      <c r="F16" s="19">
        <f>((E16*100)/D16)-100</f>
        <v>-87.960570825467002</v>
      </c>
      <c r="G16" s="20">
        <f t="shared" si="1"/>
        <v>8.6809045772793922</v>
      </c>
    </row>
    <row r="17" spans="1:10" x14ac:dyDescent="0.25">
      <c r="A17" s="22" t="s">
        <v>17</v>
      </c>
      <c r="B17" s="11">
        <v>34604.548000000003</v>
      </c>
      <c r="C17" s="12">
        <v>126184.287</v>
      </c>
      <c r="D17" s="12">
        <v>110769.37000000001</v>
      </c>
      <c r="E17" s="13">
        <v>30576.505000000001</v>
      </c>
      <c r="F17" s="26">
        <f t="shared" si="0"/>
        <v>-72.396245460274798</v>
      </c>
      <c r="G17" s="24">
        <f t="shared" si="1"/>
        <v>-11.640212725795465</v>
      </c>
    </row>
    <row r="18" spans="1:10" x14ac:dyDescent="0.25">
      <c r="A18" s="15" t="s">
        <v>10</v>
      </c>
      <c r="B18" s="27">
        <v>4004.357</v>
      </c>
      <c r="C18" s="17">
        <v>19155.121999999999</v>
      </c>
      <c r="D18" s="17">
        <v>45551.248</v>
      </c>
      <c r="E18" s="18">
        <v>8561.7920000000013</v>
      </c>
      <c r="F18" s="19">
        <f t="shared" si="0"/>
        <v>-81.204045166885436</v>
      </c>
      <c r="G18" s="20">
        <f t="shared" si="1"/>
        <v>113.81190538206263</v>
      </c>
    </row>
    <row r="19" spans="1:10" x14ac:dyDescent="0.25">
      <c r="A19" s="15" t="s">
        <v>11</v>
      </c>
      <c r="B19" s="16">
        <v>13994.630000000001</v>
      </c>
      <c r="C19" s="20">
        <v>103176.46400000001</v>
      </c>
      <c r="D19" s="20">
        <v>49087.993999999999</v>
      </c>
      <c r="E19" s="21">
        <v>11978.985000000001</v>
      </c>
      <c r="F19" s="19">
        <f>((E19*100)/D19)-100</f>
        <v>-75.59691479753684</v>
      </c>
      <c r="G19" s="20">
        <f>((E19*100)/B19)-100</f>
        <v>-14.402988860727305</v>
      </c>
    </row>
    <row r="20" spans="1:10" x14ac:dyDescent="0.25">
      <c r="A20" s="31" t="s">
        <v>18</v>
      </c>
      <c r="B20" s="28">
        <v>16605.561000000002</v>
      </c>
      <c r="C20" s="29">
        <v>3852.701</v>
      </c>
      <c r="D20" s="29">
        <v>16130.128000000001</v>
      </c>
      <c r="E20" s="30">
        <v>10035.727999999999</v>
      </c>
      <c r="F20" s="32">
        <f t="shared" si="0"/>
        <v>-37.782713193596486</v>
      </c>
      <c r="G20" s="29">
        <f t="shared" si="1"/>
        <v>-39.564053271069866</v>
      </c>
    </row>
    <row r="21" spans="1:10" x14ac:dyDescent="0.25">
      <c r="A21" s="15" t="s">
        <v>19</v>
      </c>
      <c r="B21" s="27">
        <v>8019.1949999999997</v>
      </c>
      <c r="C21" s="20">
        <v>114.223</v>
      </c>
      <c r="D21" s="20">
        <v>35345.877</v>
      </c>
      <c r="E21" s="21">
        <v>11745.482</v>
      </c>
      <c r="F21" s="19">
        <f t="shared" si="0"/>
        <v>-66.769866822090734</v>
      </c>
      <c r="G21" s="20">
        <f t="shared" si="1"/>
        <v>46.467095512704191</v>
      </c>
    </row>
    <row r="22" spans="1:10" x14ac:dyDescent="0.25">
      <c r="A22" s="15" t="s">
        <v>20</v>
      </c>
      <c r="B22" s="16">
        <v>4367.9539999999997</v>
      </c>
      <c r="C22" s="20">
        <v>143.535</v>
      </c>
      <c r="D22" s="20">
        <v>114.67</v>
      </c>
      <c r="E22" s="21">
        <v>972.53099999999995</v>
      </c>
      <c r="F22" s="19">
        <f t="shared" si="0"/>
        <v>748.11284555681516</v>
      </c>
      <c r="G22" s="20">
        <f t="shared" si="1"/>
        <v>-77.734861676656848</v>
      </c>
    </row>
    <row r="23" spans="1:10" x14ac:dyDescent="0.25">
      <c r="A23" s="15" t="s">
        <v>21</v>
      </c>
      <c r="B23" s="16">
        <v>12116.181999999999</v>
      </c>
      <c r="C23" s="20">
        <v>10440.175999999999</v>
      </c>
      <c r="D23" s="20">
        <v>64770.722000000002</v>
      </c>
      <c r="E23" s="21">
        <v>7958.5259999999998</v>
      </c>
      <c r="F23" s="19">
        <f t="shared" si="0"/>
        <v>-87.712772446785451</v>
      </c>
      <c r="G23" s="20">
        <f>((E23*100)/B23)-100</f>
        <v>-34.314902169676884</v>
      </c>
    </row>
    <row r="24" spans="1:10" x14ac:dyDescent="0.25">
      <c r="A24" s="15" t="s">
        <v>22</v>
      </c>
      <c r="B24" s="16">
        <v>466.77800000000002</v>
      </c>
      <c r="C24" s="20">
        <v>73.885999999999996</v>
      </c>
      <c r="D24" s="20">
        <v>101.81</v>
      </c>
      <c r="E24" s="21">
        <v>2912.6509999999998</v>
      </c>
      <c r="F24" s="19">
        <f>((E24*100)/D24)-100</f>
        <v>2760.869266280326</v>
      </c>
      <c r="G24" s="20">
        <f t="shared" si="1"/>
        <v>523.99063366311168</v>
      </c>
    </row>
    <row r="25" spans="1:10" x14ac:dyDescent="0.25">
      <c r="A25" s="33" t="s">
        <v>23</v>
      </c>
      <c r="B25" s="27">
        <v>7922.3029999999999</v>
      </c>
      <c r="C25" s="17">
        <v>6148.3939999999993</v>
      </c>
      <c r="D25" s="17">
        <v>51101.418000000005</v>
      </c>
      <c r="E25" s="18">
        <v>3645.0189999999998</v>
      </c>
      <c r="F25" s="34">
        <f t="shared" si="0"/>
        <v>-92.867088345767627</v>
      </c>
      <c r="G25" s="35">
        <f>((E25*100)/B25)-100</f>
        <v>-53.990411626518203</v>
      </c>
    </row>
    <row r="26" spans="1:10" x14ac:dyDescent="0.25">
      <c r="A26" s="15" t="s">
        <v>24</v>
      </c>
      <c r="B26" s="36">
        <v>95282.140999999989</v>
      </c>
      <c r="C26" s="37">
        <v>89.298000000000002</v>
      </c>
      <c r="D26" s="37">
        <v>12219.107</v>
      </c>
      <c r="E26" s="38">
        <v>81539.294999999998</v>
      </c>
      <c r="F26" s="19">
        <f>((E26*100)/D26)-100</f>
        <v>567.30977149148464</v>
      </c>
      <c r="G26" s="20">
        <f>((E26*100)/B26)-100</f>
        <v>-14.423317796773674</v>
      </c>
    </row>
    <row r="27" spans="1:10" x14ac:dyDescent="0.25">
      <c r="A27" s="33" t="s">
        <v>25</v>
      </c>
      <c r="B27" s="39">
        <v>45665.429000000004</v>
      </c>
      <c r="C27" s="35">
        <v>286741.58799999999</v>
      </c>
      <c r="D27" s="35">
        <v>322595.90299999999</v>
      </c>
      <c r="E27" s="40">
        <v>50302.823000000004</v>
      </c>
      <c r="F27" s="34">
        <f>((E27*100)/D27)-100</f>
        <v>-84.406862414492593</v>
      </c>
      <c r="G27" s="35">
        <f t="shared" si="1"/>
        <v>10.155152599135775</v>
      </c>
    </row>
    <row r="28" spans="1:10" x14ac:dyDescent="0.25">
      <c r="A28" s="41" t="s">
        <v>26</v>
      </c>
      <c r="B28" s="42">
        <v>644699.83000000007</v>
      </c>
      <c r="C28" s="42">
        <v>632718.53799999994</v>
      </c>
      <c r="D28" s="42">
        <v>2399840.1919999998</v>
      </c>
      <c r="E28" s="42">
        <v>748360.51099999994</v>
      </c>
      <c r="F28" s="43">
        <f t="shared" si="0"/>
        <v>-68.816235618742397</v>
      </c>
      <c r="G28" s="44">
        <f>((E28*100)/B28)-100</f>
        <v>16.078906209731727</v>
      </c>
    </row>
    <row r="29" spans="1:10" ht="15" customHeight="1" x14ac:dyDescent="0.25">
      <c r="A29" s="45" t="s">
        <v>27</v>
      </c>
      <c r="B29" s="45"/>
      <c r="C29" s="45"/>
      <c r="D29" s="45"/>
      <c r="E29" s="45"/>
      <c r="F29" s="45"/>
    </row>
    <row r="30" spans="1:10" ht="15" customHeight="1" x14ac:dyDescent="0.25">
      <c r="A30" s="45" t="s">
        <v>28</v>
      </c>
      <c r="B30" s="45"/>
      <c r="C30" s="45"/>
      <c r="D30" s="45"/>
      <c r="E30" s="45"/>
      <c r="F30" s="45"/>
      <c r="G30" s="46"/>
      <c r="H30" s="46"/>
      <c r="I30" s="46"/>
      <c r="J30" s="46"/>
    </row>
    <row r="31" spans="1:10" x14ac:dyDescent="0.25">
      <c r="F31" s="47" t="s">
        <v>29</v>
      </c>
    </row>
  </sheetData>
  <mergeCells count="6">
    <mergeCell ref="A30:F30"/>
    <mergeCell ref="A3:G3"/>
    <mergeCell ref="A5:A6"/>
    <mergeCell ref="C5:E5"/>
    <mergeCell ref="F5:G5"/>
    <mergeCell ref="A29:F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2023-10-23T06:02:22Z</dcterms:created>
  <dcterms:modified xsi:type="dcterms:W3CDTF">2023-10-23T06:03:29Z</dcterms:modified>
</cp:coreProperties>
</file>