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86D3D8CB-43C8-41C6-9636-62351AFBDBA2}" xr6:coauthVersionLast="47" xr6:coauthVersionMax="47" xr10:uidLastSave="{00000000-0000-0000-0000-000000000000}"/>
  <bookViews>
    <workbookView xWindow="-120" yWindow="-120" windowWidth="29040" windowHeight="17640" xr2:uid="{5E027892-8F17-4159-98EA-B0725DEA54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<sst xmlns="http://schemas.openxmlformats.org/spreadsheetml/2006/main" count="37" uniqueCount="21">
  <si>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2022 m. rugsėjo–2023 m. rugsėjo mėn.</t>
  </si>
  <si>
    <t>Parduota, t</t>
  </si>
  <si>
    <t>Pokytis, %</t>
  </si>
  <si>
    <t>Kaina*, EUR/t</t>
  </si>
  <si>
    <t>mėnesio*</t>
  </si>
  <si>
    <t>metų**</t>
  </si>
  <si>
    <t>rugsėjis</t>
  </si>
  <si>
    <t>liepa</t>
  </si>
  <si>
    <t>rugpjūtis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</si>
  <si>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</si>
  <si>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</si>
  <si>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</si>
  <si>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</si>
  <si>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</si>
  <si>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</si>
  <si>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</si>
  <si>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</si>
  <si>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</si>
  <si>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2023 m. rugsėjo mėn. su 2023 m. rugpjūčio mėn.</t>
  </si>
  <si>
    <t>** lyginant 2023 m. rugsėjo mėn. su 2022 m. rugsėjo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</si>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</sst>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6F1C-263F-4C71-B96D-AA99CB3ED3F7}">
  <dimension ref="A1:M28"/>
  <sheetViews>
    <sheetView showGridLines="0" tabSelected="1" workbookViewId="0">
      <selection activeCell="G36" sqref="G36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2022</v>
      </c>
      <c r="C7" s="11">
        <v>2023</v>
      </c>
      <c r="D7" s="11"/>
      <c r="E7" s="12"/>
      <c r="F7" s="13" t="s">
        <v>4</v>
      </c>
      <c r="G7" s="14" t="s">
        <v>5</v>
      </c>
      <c r="H7" s="10">
        <v>2022</v>
      </c>
      <c r="I7" s="11">
        <v>2023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3811.74</v>
      </c>
      <c r="C9" s="23">
        <v>3795.7440000000001</v>
      </c>
      <c r="D9" s="23">
        <v>3833.1309999999999</v>
      </c>
      <c r="E9" s="23">
        <v>3631.19</v>
      </c>
      <c r="F9" s="24">
        <f>((E9*100)/D9)-100</f>
        <v>-5.26830416179358</v>
      </c>
      <c r="G9" s="25">
        <f>((E9*100)/B9)-100</f>
        <v>-4.7366819352841389</v>
      </c>
      <c r="H9" s="22">
        <v>1279.2080000000001</v>
      </c>
      <c r="I9" s="23">
        <v>1452.7</v>
      </c>
      <c r="J9" s="23">
        <v>1438.922</v>
      </c>
      <c r="K9" s="23">
        <v>1409.644</v>
      </c>
      <c r="L9" s="24">
        <f>((K9*100)/J9)-100</f>
        <v>-2.0347176566902192</v>
      </c>
      <c r="M9" s="24">
        <f>((K9*100)/H9)-100</f>
        <v>10.196621659651896</v>
      </c>
    </row>
    <row r="10" spans="1:13" x14ac:dyDescent="0.25">
      <c r="A10" s="26" t="s">
        <v>10</v>
      </c>
      <c r="B10" s="27">
        <v>2546.1509999999998</v>
      </c>
      <c r="C10" s="28">
        <v>2476.3110000000001</v>
      </c>
      <c r="D10" s="28">
        <v>2510.9479999999999</v>
      </c>
      <c r="E10" s="28">
        <v>2398.3020000000001</v>
      </c>
      <c r="F10" s="29">
        <f t="shared" ref="F10:F25" si="0">((E10*100)/D10)-100</f>
        <v>-4.4861940589769205</v>
      </c>
      <c r="G10" s="30">
        <f t="shared" ref="G10:G25" si="1">((E10*100)/B10)-100</f>
        <v>-5.8067647991026377</v>
      </c>
      <c r="H10" s="27">
        <v>1295.271</v>
      </c>
      <c r="I10" s="28">
        <v>1474.0709999999999</v>
      </c>
      <c r="J10" s="28">
        <v>1457.268</v>
      </c>
      <c r="K10" s="28">
        <v>1458.4290000000001</v>
      </c>
      <c r="L10" s="29">
        <f t="shared" ref="L10:L25" si="2">((K10*100)/J10)-100</f>
        <v>7.9669628373110868E-2</v>
      </c>
      <c r="M10" s="29">
        <f t="shared" ref="M10:M25" si="3">((K10*100)/H10)-100</f>
        <v>12.596437347860046</v>
      </c>
    </row>
    <row r="11" spans="1:13" x14ac:dyDescent="0.25">
      <c r="A11" s="31" t="s">
        <v>11</v>
      </c>
      <c r="B11" s="32">
        <v>2077.9270000000001</v>
      </c>
      <c r="C11" s="33">
        <v>1997.1369999999999</v>
      </c>
      <c r="D11" s="33">
        <v>2018.4159999999999</v>
      </c>
      <c r="E11" s="33">
        <v>1946.75</v>
      </c>
      <c r="F11" s="34">
        <f t="shared" si="0"/>
        <v>-3.5506060197699583</v>
      </c>
      <c r="G11" s="35">
        <f t="shared" si="1"/>
        <v>-6.3128781713698316</v>
      </c>
      <c r="H11" s="32">
        <v>1184.3330000000001</v>
      </c>
      <c r="I11" s="33">
        <v>1350.5129999999999</v>
      </c>
      <c r="J11" s="33">
        <v>1329.8</v>
      </c>
      <c r="K11" s="33">
        <v>1338.146</v>
      </c>
      <c r="L11" s="34">
        <f t="shared" si="2"/>
        <v>0.62761317491353452</v>
      </c>
      <c r="M11" s="34">
        <f t="shared" si="3"/>
        <v>12.987310156856225</v>
      </c>
    </row>
    <row r="12" spans="1:13" x14ac:dyDescent="0.25">
      <c r="A12" s="36" t="s">
        <v>12</v>
      </c>
      <c r="B12" s="37">
        <v>468.22399999999999</v>
      </c>
      <c r="C12" s="38">
        <v>479.17399999999998</v>
      </c>
      <c r="D12" s="38">
        <v>492.53199999999998</v>
      </c>
      <c r="E12" s="38">
        <v>451.55200000000002</v>
      </c>
      <c r="F12" s="39">
        <f t="shared" si="0"/>
        <v>-8.3202715762630532</v>
      </c>
      <c r="G12" s="40">
        <f t="shared" si="1"/>
        <v>-3.5606889010388016</v>
      </c>
      <c r="H12" s="37">
        <v>1787.6010000000001</v>
      </c>
      <c r="I12" s="38">
        <v>1989.048</v>
      </c>
      <c r="J12" s="38">
        <v>1979.6379999999999</v>
      </c>
      <c r="K12" s="38">
        <v>1977</v>
      </c>
      <c r="L12" s="39">
        <f t="shared" si="2"/>
        <v>-0.133256686323449</v>
      </c>
      <c r="M12" s="39">
        <f t="shared" si="3"/>
        <v>10.595149588750502</v>
      </c>
    </row>
    <row r="13" spans="1:13" x14ac:dyDescent="0.25">
      <c r="A13" s="26" t="s">
        <v>13</v>
      </c>
      <c r="B13" s="27">
        <v>1265.5889999999999</v>
      </c>
      <c r="C13" s="28">
        <v>1319.433</v>
      </c>
      <c r="D13" s="28">
        <v>1322.183</v>
      </c>
      <c r="E13" s="28">
        <v>1232.8879999999999</v>
      </c>
      <c r="F13" s="29">
        <f t="shared" si="0"/>
        <v>-6.7536036993366366</v>
      </c>
      <c r="G13" s="30">
        <f t="shared" si="1"/>
        <v>-2.5838562124038731</v>
      </c>
      <c r="H13" s="27">
        <v>1246.893</v>
      </c>
      <c r="I13" s="28">
        <v>1412.5920000000001</v>
      </c>
      <c r="J13" s="28">
        <v>1404.0809999999999</v>
      </c>
      <c r="K13" s="28">
        <v>1314.742</v>
      </c>
      <c r="L13" s="29">
        <f t="shared" si="2"/>
        <v>-6.3628095530101234</v>
      </c>
      <c r="M13" s="29">
        <f t="shared" si="3"/>
        <v>5.4414452563291178</v>
      </c>
    </row>
    <row r="14" spans="1:13" x14ac:dyDescent="0.25">
      <c r="A14" s="31" t="s">
        <v>11</v>
      </c>
      <c r="B14" s="32">
        <v>984.79499999999996</v>
      </c>
      <c r="C14" s="33">
        <v>1018.954</v>
      </c>
      <c r="D14" s="33">
        <v>1026.232</v>
      </c>
      <c r="E14" s="33">
        <v>961.11</v>
      </c>
      <c r="F14" s="34">
        <f t="shared" si="0"/>
        <v>-6.3457385854270711</v>
      </c>
      <c r="G14" s="35">
        <f t="shared" si="1"/>
        <v>-2.4050690752897737</v>
      </c>
      <c r="H14" s="32">
        <v>1196.098</v>
      </c>
      <c r="I14" s="33">
        <v>1345.229</v>
      </c>
      <c r="J14" s="33">
        <v>1333.15</v>
      </c>
      <c r="K14" s="33">
        <v>1213.2360000000001</v>
      </c>
      <c r="L14" s="34">
        <f t="shared" si="2"/>
        <v>-8.9947867831826898</v>
      </c>
      <c r="M14" s="34">
        <f t="shared" si="3"/>
        <v>1.4328257383592415</v>
      </c>
    </row>
    <row r="15" spans="1:13" x14ac:dyDescent="0.25">
      <c r="A15" s="36" t="s">
        <v>12</v>
      </c>
      <c r="B15" s="37">
        <v>280.79399999999998</v>
      </c>
      <c r="C15" s="38">
        <v>300.47899999999998</v>
      </c>
      <c r="D15" s="38">
        <v>295.95100000000002</v>
      </c>
      <c r="E15" s="38">
        <v>271.77800000000002</v>
      </c>
      <c r="F15" s="39">
        <f t="shared" si="0"/>
        <v>-8.1679061736571157</v>
      </c>
      <c r="G15" s="40">
        <f t="shared" si="1"/>
        <v>-3.2108948196898695</v>
      </c>
      <c r="H15" s="37">
        <v>1425.039</v>
      </c>
      <c r="I15" s="38">
        <v>1641.0229999999999</v>
      </c>
      <c r="J15" s="38">
        <v>1650.038</v>
      </c>
      <c r="K15" s="38">
        <v>1673.704</v>
      </c>
      <c r="L15" s="39">
        <f t="shared" si="2"/>
        <v>1.4342699986303273</v>
      </c>
      <c r="M15" s="39">
        <f t="shared" si="3"/>
        <v>17.449697867918005</v>
      </c>
    </row>
    <row r="16" spans="1:13" x14ac:dyDescent="0.25">
      <c r="A16" s="41" t="s">
        <v>14</v>
      </c>
      <c r="B16" s="42">
        <v>4011.3040000000001</v>
      </c>
      <c r="C16" s="43">
        <v>4036.317</v>
      </c>
      <c r="D16" s="43">
        <v>3978.0929999999998</v>
      </c>
      <c r="E16" s="43">
        <v>3873.0729999999999</v>
      </c>
      <c r="F16" s="44">
        <f t="shared" si="0"/>
        <v>-2.6399583921240577</v>
      </c>
      <c r="G16" s="45">
        <f t="shared" si="1"/>
        <v>-3.4460365008486065</v>
      </c>
      <c r="H16" s="42">
        <v>1411.114</v>
      </c>
      <c r="I16" s="43">
        <v>1556.3330000000001</v>
      </c>
      <c r="J16" s="43">
        <v>1548.239</v>
      </c>
      <c r="K16" s="43">
        <v>1549.88</v>
      </c>
      <c r="L16" s="44">
        <f t="shared" si="2"/>
        <v>0.10599138763458882</v>
      </c>
      <c r="M16" s="44">
        <f t="shared" si="3"/>
        <v>9.8337908914517129</v>
      </c>
    </row>
    <row r="17" spans="1:13" x14ac:dyDescent="0.25">
      <c r="A17" s="26" t="s">
        <v>15</v>
      </c>
      <c r="B17" s="27">
        <v>1980.809</v>
      </c>
      <c r="C17" s="28">
        <v>1975.729</v>
      </c>
      <c r="D17" s="28">
        <v>1952.424</v>
      </c>
      <c r="E17" s="28">
        <v>1862.0619999999999</v>
      </c>
      <c r="F17" s="29">
        <f t="shared" si="0"/>
        <v>-4.6281955149086542</v>
      </c>
      <c r="G17" s="30">
        <f t="shared" si="1"/>
        <v>-5.9948738116597866</v>
      </c>
      <c r="H17" s="27">
        <v>1171.597</v>
      </c>
      <c r="I17" s="28">
        <v>1265.0530000000001</v>
      </c>
      <c r="J17" s="28">
        <v>1263.289</v>
      </c>
      <c r="K17" s="28">
        <v>1263.239</v>
      </c>
      <c r="L17" s="29">
        <f t="shared" si="2"/>
        <v>-3.9579225339423374E-3</v>
      </c>
      <c r="M17" s="29">
        <f t="shared" si="3"/>
        <v>7.8219729138944558</v>
      </c>
    </row>
    <row r="18" spans="1:13" x14ac:dyDescent="0.25">
      <c r="A18" s="31" t="s">
        <v>11</v>
      </c>
      <c r="B18" s="32">
        <v>1958.193</v>
      </c>
      <c r="C18" s="33">
        <v>1947.877</v>
      </c>
      <c r="D18" s="33">
        <v>1924.682</v>
      </c>
      <c r="E18" s="33">
        <v>1834.3979999999999</v>
      </c>
      <c r="F18" s="34">
        <f t="shared" si="0"/>
        <v>-4.6908528265968101</v>
      </c>
      <c r="G18" s="35">
        <f t="shared" si="1"/>
        <v>-6.3218998331625187</v>
      </c>
      <c r="H18" s="32">
        <v>1168.5450000000001</v>
      </c>
      <c r="I18" s="33">
        <v>1260.4359999999999</v>
      </c>
      <c r="J18" s="33">
        <v>1258.008</v>
      </c>
      <c r="K18" s="33">
        <v>1256.8589999999999</v>
      </c>
      <c r="L18" s="34">
        <f t="shared" si="2"/>
        <v>-9.1334872274273948E-2</v>
      </c>
      <c r="M18" s="34">
        <f t="shared" si="3"/>
        <v>7.5576036866359289</v>
      </c>
    </row>
    <row r="19" spans="1:13" x14ac:dyDescent="0.25">
      <c r="A19" s="36" t="s">
        <v>12</v>
      </c>
      <c r="B19" s="37">
        <v>22.616</v>
      </c>
      <c r="C19" s="38">
        <v>27.852</v>
      </c>
      <c r="D19" s="38">
        <v>27.742000000000001</v>
      </c>
      <c r="E19" s="38">
        <v>27.664000000000001</v>
      </c>
      <c r="F19" s="39">
        <f t="shared" si="0"/>
        <v>-0.28116213683223634</v>
      </c>
      <c r="G19" s="40">
        <f t="shared" si="1"/>
        <v>22.320481075344901</v>
      </c>
      <c r="H19" s="37">
        <v>1435.8720000000001</v>
      </c>
      <c r="I19" s="38">
        <v>1587.922</v>
      </c>
      <c r="J19" s="38">
        <v>1629.7149999999999</v>
      </c>
      <c r="K19" s="38">
        <v>1686.2919999999999</v>
      </c>
      <c r="L19" s="39">
        <f t="shared" si="2"/>
        <v>3.4715885906431367</v>
      </c>
      <c r="M19" s="39">
        <f t="shared" si="3"/>
        <v>17.440273227697162</v>
      </c>
    </row>
    <row r="20" spans="1:13" x14ac:dyDescent="0.25">
      <c r="A20" s="26" t="s">
        <v>16</v>
      </c>
      <c r="B20" s="27">
        <v>1381.307</v>
      </c>
      <c r="C20" s="28">
        <v>1327.6659999999999</v>
      </c>
      <c r="D20" s="28">
        <v>1355.992</v>
      </c>
      <c r="E20" s="28">
        <v>1355.5170000000001</v>
      </c>
      <c r="F20" s="29">
        <f t="shared" si="0"/>
        <v>-3.5029705189984384E-2</v>
      </c>
      <c r="G20" s="30">
        <f t="shared" si="1"/>
        <v>-1.8670722728546139</v>
      </c>
      <c r="H20" s="27">
        <v>1483.21</v>
      </c>
      <c r="I20" s="28">
        <v>1646.9179999999999</v>
      </c>
      <c r="J20" s="28">
        <v>1622.106</v>
      </c>
      <c r="K20" s="28">
        <v>1632.4069999999999</v>
      </c>
      <c r="L20" s="29">
        <f t="shared" si="2"/>
        <v>0.63503864728937742</v>
      </c>
      <c r="M20" s="29">
        <f t="shared" si="3"/>
        <v>10.059061090472682</v>
      </c>
    </row>
    <row r="21" spans="1:13" x14ac:dyDescent="0.25">
      <c r="A21" s="31" t="s">
        <v>11</v>
      </c>
      <c r="B21" s="32">
        <v>869.51800000000003</v>
      </c>
      <c r="C21" s="33">
        <v>895.01099999999997</v>
      </c>
      <c r="D21" s="33">
        <v>931.56899999999996</v>
      </c>
      <c r="E21" s="33">
        <v>916.78899999999999</v>
      </c>
      <c r="F21" s="34">
        <f t="shared" si="0"/>
        <v>-1.5865706136636106</v>
      </c>
      <c r="G21" s="35">
        <f t="shared" si="1"/>
        <v>5.43646019978884</v>
      </c>
      <c r="H21" s="32">
        <v>1393.913</v>
      </c>
      <c r="I21" s="33">
        <v>1537.933</v>
      </c>
      <c r="J21" s="33">
        <v>1506.16</v>
      </c>
      <c r="K21" s="33">
        <v>1508.0940000000001</v>
      </c>
      <c r="L21" s="34">
        <f t="shared" si="2"/>
        <v>0.12840601264140616</v>
      </c>
      <c r="M21" s="34">
        <f t="shared" si="3"/>
        <v>8.1914007545664589</v>
      </c>
    </row>
    <row r="22" spans="1:13" x14ac:dyDescent="0.25">
      <c r="A22" s="36" t="s">
        <v>12</v>
      </c>
      <c r="B22" s="37">
        <v>511.78899999999999</v>
      </c>
      <c r="C22" s="38">
        <v>432.65499999999997</v>
      </c>
      <c r="D22" s="38">
        <v>424.423</v>
      </c>
      <c r="E22" s="38">
        <v>438.72800000000001</v>
      </c>
      <c r="F22" s="39">
        <f t="shared" si="0"/>
        <v>3.3704582456653043</v>
      </c>
      <c r="G22" s="40">
        <f t="shared" si="1"/>
        <v>-14.275609675080929</v>
      </c>
      <c r="H22" s="37">
        <v>1634.923</v>
      </c>
      <c r="I22" s="38">
        <v>1872.3689999999999</v>
      </c>
      <c r="J22" s="38">
        <v>1876.596</v>
      </c>
      <c r="K22" s="38">
        <v>1892.1790000000001</v>
      </c>
      <c r="L22" s="39">
        <f t="shared" si="2"/>
        <v>0.83038650833745464</v>
      </c>
      <c r="M22" s="39">
        <f t="shared" si="3"/>
        <v>15.73505296579718</v>
      </c>
    </row>
    <row r="23" spans="1:13" x14ac:dyDescent="0.25">
      <c r="A23" s="26" t="s">
        <v>17</v>
      </c>
      <c r="B23" s="27">
        <v>649.18799999999999</v>
      </c>
      <c r="C23" s="28">
        <v>732.92200000000003</v>
      </c>
      <c r="D23" s="28">
        <v>669.67700000000002</v>
      </c>
      <c r="E23" s="28">
        <v>655.49400000000003</v>
      </c>
      <c r="F23" s="29">
        <f t="shared" si="0"/>
        <v>-2.117886682684329</v>
      </c>
      <c r="G23" s="30">
        <f t="shared" si="1"/>
        <v>0.97136730808334448</v>
      </c>
      <c r="H23" s="27">
        <v>1988.53</v>
      </c>
      <c r="I23" s="28">
        <v>2177.442</v>
      </c>
      <c r="J23" s="28">
        <v>2229.4340000000002</v>
      </c>
      <c r="K23" s="28">
        <v>2193.4789999999998</v>
      </c>
      <c r="L23" s="29">
        <f t="shared" si="2"/>
        <v>-1.6127411710775164</v>
      </c>
      <c r="M23" s="29">
        <f t="shared" si="3"/>
        <v>10.306558110765238</v>
      </c>
    </row>
    <row r="24" spans="1:13" x14ac:dyDescent="0.25">
      <c r="A24" s="31" t="s">
        <v>11</v>
      </c>
      <c r="B24" s="32">
        <v>417.49599999999998</v>
      </c>
      <c r="C24" s="33">
        <v>517.67100000000005</v>
      </c>
      <c r="D24" s="33">
        <v>475.315</v>
      </c>
      <c r="E24" s="33">
        <v>466.685</v>
      </c>
      <c r="F24" s="34">
        <f t="shared" si="0"/>
        <v>-1.8156380505559468</v>
      </c>
      <c r="G24" s="35">
        <f t="shared" si="1"/>
        <v>11.781909287753663</v>
      </c>
      <c r="H24" s="32">
        <v>1737.8</v>
      </c>
      <c r="I24" s="33">
        <v>2052.6329999999998</v>
      </c>
      <c r="J24" s="33">
        <v>2072.64</v>
      </c>
      <c r="K24" s="33">
        <v>1988.3910000000001</v>
      </c>
      <c r="L24" s="34">
        <f t="shared" si="2"/>
        <v>-4.0648158869847038</v>
      </c>
      <c r="M24" s="34">
        <f t="shared" si="3"/>
        <v>14.420013810565095</v>
      </c>
    </row>
    <row r="25" spans="1:13" x14ac:dyDescent="0.25">
      <c r="A25" s="46" t="s">
        <v>12</v>
      </c>
      <c r="B25" s="47">
        <v>231.69200000000001</v>
      </c>
      <c r="C25" s="48">
        <v>215.251</v>
      </c>
      <c r="D25" s="48">
        <v>194.36199999999999</v>
      </c>
      <c r="E25" s="48">
        <v>188.809</v>
      </c>
      <c r="F25" s="49">
        <f t="shared" si="0"/>
        <v>-2.857039956370059</v>
      </c>
      <c r="G25" s="50">
        <f t="shared" si="1"/>
        <v>-18.508623517428305</v>
      </c>
      <c r="H25" s="47">
        <v>2440.3319999999999</v>
      </c>
      <c r="I25" s="48">
        <v>2477.6010000000001</v>
      </c>
      <c r="J25" s="48">
        <v>2612.8760000000002</v>
      </c>
      <c r="K25" s="48">
        <v>2700.402</v>
      </c>
      <c r="L25" s="49">
        <f t="shared" si="2"/>
        <v>3.3497953978680926</v>
      </c>
      <c r="M25" s="49">
        <f t="shared" si="3"/>
        <v>10.657156485265133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 x14ac:dyDescent="0.25">
      <c r="A27" s="53" t="s">
        <v>18</v>
      </c>
      <c r="B27" s="53"/>
      <c r="C27" s="53"/>
      <c r="D27" s="53"/>
      <c r="E27" s="53"/>
      <c r="F27" s="54"/>
      <c r="G27" s="54"/>
    </row>
    <row r="28" spans="1:13" ht="15" customHeight="1" x14ac:dyDescent="0.25">
      <c r="A28" s="53" t="s">
        <v>19</v>
      </c>
      <c r="B28" s="53"/>
      <c r="C28" s="53"/>
      <c r="D28" s="53"/>
      <c r="E28" s="53"/>
      <c r="F28" s="54"/>
      <c r="G28" s="54"/>
      <c r="K28" s="55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2023-10-23T06:10:09Z</dcterms:created>
  <dcterms:modified xsi:type="dcterms:W3CDTF">2023-10-23T06:10:41Z</dcterms:modified>
</cp:coreProperties>
</file>