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5A6146AD-5428-4EBA-921A-A92A4AB04B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<sst xmlns="http://schemas.openxmlformats.org/spreadsheetml/2006/main" count="20" uniqueCount="20">
  <si>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</si>
  <si>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Šaltinis – ŽŪDC (LŽŪMPRIS)</t>
  </si>
  <si>
    <t>Kokybės klasės (pagal svorį)</t>
  </si>
  <si>
    <t xml:space="preserve"> Pokytis, %</t>
  </si>
  <si>
    <t>41 sav.
(10 10–16)</t>
  </si>
  <si>
    <t>38 sav.
(09 18–24 )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</si>
  <si>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</si>
  <si>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</si>
  <si>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</si>
  <si>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</si>
  <si>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</si>
  <si>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</si>
  <si>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2023 m. 38–41 sav. (2023 m. rugsėjo 18–spalio 15 d.)</t>
  </si>
  <si>
    <t>Šviežių supakuotų kiaušinių pardavimo vidutinės didmeninės kainos Lietuvos įmonėse EUR/100 vnt. (be PVM) 2023 m. 38–41 sav.</t>
  </si>
  <si>
    <t>** lyginant 2023 m. 41 savaitę su 2022 m. 41 savaite</t>
  </si>
  <si>
    <t>* lyginant 2023 m. 41 savaitę su 40 savaite</t>
  </si>
  <si>
    <t>39 sav.
(09 25–10 01)</t>
  </si>
  <si>
    <t>40 sav.
(10 02–08)</t>
  </si>
  <si>
    <t>41 sav.
(10 09–15)</t>
  </si>
  <si>
    <t>Pastaba: vidutinės kainos skaičiuojamos svertiniu būdu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</si>
</sst>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2" fontId="9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2" fontId="9" fillId="0" borderId="31" xfId="0" quotePrefix="1" applyNumberFormat="1" applyFont="1" applyBorder="1" applyAlignment="1">
      <alignment horizontal="center" vertical="center" wrapText="1"/>
    </xf>
    <xf numFmtId="2" fontId="9" fillId="3" borderId="32" xfId="0" quotePrefix="1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11" fillId="2" borderId="37" xfId="0" applyNumberFormat="1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2" fontId="12" fillId="4" borderId="39" xfId="0" quotePrefix="1" applyNumberFormat="1" applyFont="1" applyFill="1" applyBorder="1" applyAlignment="1">
      <alignment horizontal="center" vertical="center" wrapText="1"/>
    </xf>
    <xf numFmtId="2" fontId="11" fillId="4" borderId="19" xfId="0" quotePrefix="1" applyNumberFormat="1" applyFont="1" applyFill="1" applyBorder="1" applyAlignment="1">
      <alignment horizontal="center" vertical="center" wrapText="1"/>
    </xf>
    <xf numFmtId="2" fontId="12" fillId="4" borderId="40" xfId="0" quotePrefix="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E13" sqref="E13"/>
    </sheetView>
  </sheetViews>
  <sheetFormatPr defaultRowHeight="14.4" x14ac:dyDescent="0.3"/>
  <cols>
    <col min="2" max="2" width="14.5546875" customWidth="1"/>
    <col min="3" max="4" width="10.6640625" customWidth="1"/>
    <col min="5" max="5" width="11.5546875" customWidth="1"/>
    <col min="6" max="7" width="10.6640625" customWidth="1"/>
    <col min="8" max="9" width="10.33203125" customWidth="1"/>
  </cols>
  <sheetData>
    <row r="2" spans="1:9" x14ac:dyDescent="0.3">
      <c r="A2" s="1" t="s">
        <v>13</v>
      </c>
      <c r="B2" s="2"/>
      <c r="C2" s="2"/>
      <c r="D2" s="2"/>
      <c r="E2" s="2"/>
      <c r="F2" s="2"/>
      <c r="G2" s="2"/>
      <c r="H2" s="2"/>
      <c r="I2" s="2"/>
    </row>
    <row r="3" spans="1:9" x14ac:dyDescent="0.3">
      <c r="A3" s="1" t="s">
        <v>12</v>
      </c>
      <c r="B3" s="3"/>
      <c r="C3" s="3"/>
      <c r="D3" s="4"/>
      <c r="E3" s="4"/>
      <c r="F3" s="4"/>
      <c r="G3" s="4"/>
    </row>
    <row r="5" spans="1:9" x14ac:dyDescent="0.3">
      <c r="A5" s="39" t="s">
        <v>2</v>
      </c>
      <c r="B5" s="39"/>
      <c r="C5" s="9">
        <v>2022</v>
      </c>
      <c r="D5" s="40">
        <v>2023</v>
      </c>
      <c r="E5" s="41"/>
      <c r="F5" s="41"/>
      <c r="G5" s="42"/>
      <c r="H5" s="43" t="s">
        <v>3</v>
      </c>
      <c r="I5" s="44"/>
    </row>
    <row r="6" spans="1:9" x14ac:dyDescent="0.3">
      <c r="A6" s="39"/>
      <c r="B6" s="39"/>
      <c r="C6" s="45" t="s">
        <v>4</v>
      </c>
      <c r="D6" s="47" t="s">
        <v>5</v>
      </c>
      <c r="E6" s="47" t="s">
        <v>16</v>
      </c>
      <c r="F6" s="45" t="s">
        <v>17</v>
      </c>
      <c r="G6" s="47" t="s">
        <v>18</v>
      </c>
      <c r="H6" s="50" t="s">
        <v>6</v>
      </c>
      <c r="I6" s="52" t="s">
        <v>7</v>
      </c>
    </row>
    <row r="7" spans="1:9" x14ac:dyDescent="0.3">
      <c r="A7" s="39"/>
      <c r="B7" s="39"/>
      <c r="C7" s="46"/>
      <c r="D7" s="48"/>
      <c r="E7" s="48"/>
      <c r="F7" s="49"/>
      <c r="G7" s="48"/>
      <c r="H7" s="51"/>
      <c r="I7" s="53"/>
    </row>
    <row r="8" spans="1:9" x14ac:dyDescent="0.3">
      <c r="A8" s="31" t="s">
        <v>8</v>
      </c>
      <c r="B8" s="32"/>
      <c r="C8" s="10"/>
      <c r="D8" s="11"/>
      <c r="E8" s="12"/>
      <c r="F8" s="13"/>
      <c r="G8" s="14"/>
      <c r="H8" s="15"/>
      <c r="I8" s="16"/>
    </row>
    <row r="9" spans="1:9" x14ac:dyDescent="0.3">
      <c r="A9" s="33" t="s">
        <v>9</v>
      </c>
      <c r="B9" s="34"/>
      <c r="C9" s="17">
        <v>9.66</v>
      </c>
      <c r="D9" s="18">
        <v>11.68</v>
      </c>
      <c r="E9" s="19">
        <v>11.9</v>
      </c>
      <c r="F9" s="20">
        <v>11.84</v>
      </c>
      <c r="G9" s="21">
        <v>11.85</v>
      </c>
      <c r="H9" s="22">
        <f>(G9/F9-1)*100</f>
        <v>8.4459459459451658E-2</v>
      </c>
      <c r="I9" s="23">
        <f>(G9/C9)*100-100</f>
        <v>22.670807453416145</v>
      </c>
    </row>
    <row r="10" spans="1:9" x14ac:dyDescent="0.3">
      <c r="A10" s="35" t="s">
        <v>10</v>
      </c>
      <c r="B10" s="36"/>
      <c r="C10" s="24">
        <v>9.1300000000000008</v>
      </c>
      <c r="D10" s="18">
        <v>11.13</v>
      </c>
      <c r="E10" s="25">
        <v>11.19</v>
      </c>
      <c r="F10" s="20">
        <v>11.25</v>
      </c>
      <c r="G10" s="21">
        <v>11.36</v>
      </c>
      <c r="H10" s="22">
        <f>(G10/F10-1)*100</f>
        <v>0.97777777777776631</v>
      </c>
      <c r="I10" s="22">
        <f>(G10/C10)*100-100</f>
        <v>24.424972617743677</v>
      </c>
    </row>
    <row r="11" spans="1:9" x14ac:dyDescent="0.3">
      <c r="A11" s="37" t="s">
        <v>11</v>
      </c>
      <c r="B11" s="38"/>
      <c r="C11" s="26">
        <v>9.35</v>
      </c>
      <c r="D11" s="27">
        <v>11.37</v>
      </c>
      <c r="E11" s="28">
        <v>11.52</v>
      </c>
      <c r="F11" s="28">
        <v>11.53</v>
      </c>
      <c r="G11" s="27">
        <v>11.6</v>
      </c>
      <c r="H11" s="29">
        <f>(G11/F11-1)*100</f>
        <v>0.60711188204682909</v>
      </c>
      <c r="I11" s="30">
        <f>(G11/C11)*100-100</f>
        <v>24.064171122994665</v>
      </c>
    </row>
    <row r="16" spans="1:9" x14ac:dyDescent="0.3">
      <c r="A16" s="5" t="s">
        <v>0</v>
      </c>
      <c r="B16" s="5"/>
      <c r="C16" s="5"/>
      <c r="D16" s="6"/>
    </row>
    <row r="17" spans="1:4" x14ac:dyDescent="0.3">
      <c r="A17" s="5" t="s">
        <v>15</v>
      </c>
      <c r="B17" s="5"/>
      <c r="C17" s="5"/>
      <c r="D17" s="6"/>
    </row>
    <row r="18" spans="1:4" x14ac:dyDescent="0.3">
      <c r="A18" s="5" t="s">
        <v>14</v>
      </c>
      <c r="B18" s="5"/>
      <c r="C18" s="5"/>
      <c r="D18" s="6"/>
    </row>
    <row r="19" spans="1:4" x14ac:dyDescent="0.3">
      <c r="A19" s="5" t="s">
        <v>19</v>
      </c>
      <c r="B19" s="5"/>
      <c r="C19" s="5"/>
      <c r="D19" s="5"/>
    </row>
    <row r="20" spans="1:4" x14ac:dyDescent="0.3">
      <c r="A20" s="6"/>
      <c r="B20" s="6"/>
      <c r="C20" s="6"/>
      <c r="D20" s="6"/>
    </row>
    <row r="21" spans="1:4" x14ac:dyDescent="0.3">
      <c r="A21" s="7" t="s">
        <v>1</v>
      </c>
      <c r="B21" s="7"/>
      <c r="C21" s="8"/>
      <c r="D21" s="6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2023-10-19T08:16:18Z</dcterms:modified>
</cp:coreProperties>
</file>