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C136453-A470-46DA-9710-695948F2D5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<sst xmlns="http://schemas.openxmlformats.org/spreadsheetml/2006/main" count="20" uniqueCount="20">
  <si>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</si>
  <si>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</si>
  <si>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</si>
  <si>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</si>
  <si>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</si>
  <si>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</si>
  <si>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</si>
  <si>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</si>
  <si>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</si>
  <si>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Pastaba: vidutinės kainos skaičiuojamos svertiniu būdu</t>
  </si>
  <si>
    <t>Šaltinis – ŽŪDC (LŽŪMPRIS)</t>
  </si>
  <si>
    <t>39 sav.
(09 25–10 01)</t>
  </si>
  <si>
    <t>37 sav.
(09 11–17)</t>
  </si>
  <si>
    <t>38 sav.
(09 18–24)</t>
  </si>
  <si>
    <t>40 sav.
(10 03–09)</t>
  </si>
  <si>
    <t>40 sav.
(10 02–08)</t>
  </si>
  <si>
    <t>* lyginant 2023 m. 40 savaitę su 39 savaite</t>
  </si>
  <si>
    <t>** lyginant 2023 m. 40 savaitę su 2022 m. 40 savaite</t>
  </si>
  <si>
    <t>Šviežių supakuotų kiaušinių pardavimo vidutinės didmeninės kainos Lietuvos įmonėse 2023 m. 37–40 sav., EUR/100 vnt. (be PVM)</t>
  </si>
  <si>
    <t>2023 m. 37–40 sav. (2023 m. rugsėjo 11–spalio 8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</si>
</sst>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color rgb="FF333333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2" fontId="8" fillId="0" borderId="21" xfId="0" quotePrefix="1" applyNumberFormat="1" applyFont="1" applyBorder="1" applyAlignment="1">
      <alignment horizontal="center" vertical="center" wrapText="1"/>
    </xf>
    <xf numFmtId="2" fontId="8" fillId="3" borderId="22" xfId="0" quotePrefix="1" applyNumberFormat="1" applyFont="1" applyFill="1" applyBorder="1" applyAlignment="1">
      <alignment horizontal="center" vertical="center" wrapText="1"/>
    </xf>
    <xf numFmtId="2" fontId="10" fillId="4" borderId="26" xfId="0" quotePrefix="1" applyNumberFormat="1" applyFont="1" applyFill="1" applyBorder="1" applyAlignment="1">
      <alignment horizontal="center" vertical="center" wrapText="1"/>
    </xf>
    <xf numFmtId="2" fontId="11" fillId="4" borderId="27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8" fillId="0" borderId="2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quotePrefix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2" fontId="11" fillId="2" borderId="37" xfId="0" applyNumberFormat="1" applyFont="1" applyFill="1" applyBorder="1" applyAlignment="1">
      <alignment horizontal="center" vertical="center"/>
    </xf>
    <xf numFmtId="2" fontId="10" fillId="2" borderId="37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F16" sqref="F16"/>
    </sheetView>
  </sheetViews>
  <sheetFormatPr defaultRowHeight="14.4" x14ac:dyDescent="0.3"/>
  <cols>
    <col min="2" max="2" width="16.44140625" customWidth="1"/>
    <col min="3" max="3" width="10.6640625" customWidth="1"/>
    <col min="4" max="4" width="11.33203125" customWidth="1"/>
    <col min="5" max="7" width="10.6640625" customWidth="1"/>
    <col min="8" max="9" width="10.33203125" customWidth="1"/>
  </cols>
  <sheetData>
    <row r="2" spans="1:9" ht="30" customHeight="1" x14ac:dyDescent="0.3">
      <c r="A2" s="36" t="s">
        <v>18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19</v>
      </c>
      <c r="B3" s="3"/>
      <c r="C3" s="3"/>
      <c r="D3" s="4"/>
      <c r="E3" s="4"/>
      <c r="F3" s="2"/>
      <c r="G3" s="2"/>
      <c r="H3" s="2"/>
      <c r="I3" s="2"/>
    </row>
    <row r="4" spans="1:9" ht="5.4" customHeight="1" x14ac:dyDescent="0.3">
      <c r="A4" s="1"/>
      <c r="B4" s="3"/>
      <c r="C4" s="3"/>
      <c r="D4" s="4"/>
      <c r="E4" s="4"/>
      <c r="F4" s="4"/>
      <c r="G4" s="4"/>
      <c r="H4" s="5"/>
      <c r="I4" s="5"/>
    </row>
    <row r="5" spans="1:9" x14ac:dyDescent="0.3">
      <c r="A5" s="25" t="s">
        <v>0</v>
      </c>
      <c r="B5" s="25"/>
      <c r="C5" s="6">
        <v>2022</v>
      </c>
      <c r="D5" s="26">
        <v>2023</v>
      </c>
      <c r="E5" s="27"/>
      <c r="F5" s="27"/>
      <c r="G5" s="28"/>
      <c r="H5" s="29" t="s">
        <v>1</v>
      </c>
      <c r="I5" s="30"/>
    </row>
    <row r="6" spans="1:9" ht="14.4" customHeight="1" x14ac:dyDescent="0.3">
      <c r="A6" s="25"/>
      <c r="B6" s="25"/>
      <c r="C6" s="37" t="s">
        <v>14</v>
      </c>
      <c r="D6" s="31" t="s">
        <v>12</v>
      </c>
      <c r="E6" s="31" t="s">
        <v>13</v>
      </c>
      <c r="F6" s="31" t="s">
        <v>11</v>
      </c>
      <c r="G6" s="31" t="s">
        <v>15</v>
      </c>
      <c r="H6" s="32" t="s">
        <v>2</v>
      </c>
      <c r="I6" s="34" t="s">
        <v>3</v>
      </c>
    </row>
    <row r="7" spans="1:9" x14ac:dyDescent="0.3">
      <c r="A7" s="25"/>
      <c r="B7" s="25"/>
      <c r="C7" s="38"/>
      <c r="D7" s="39"/>
      <c r="E7" s="39"/>
      <c r="F7" s="39"/>
      <c r="G7" s="39"/>
      <c r="H7" s="33"/>
      <c r="I7" s="35"/>
    </row>
    <row r="8" spans="1:9" x14ac:dyDescent="0.3">
      <c r="A8" s="17" t="s">
        <v>4</v>
      </c>
      <c r="B8" s="18"/>
      <c r="C8" s="40"/>
      <c r="D8" s="41"/>
      <c r="E8" s="42"/>
      <c r="F8" s="42"/>
      <c r="G8" s="43"/>
      <c r="H8" s="7"/>
      <c r="I8" s="8"/>
    </row>
    <row r="9" spans="1:9" x14ac:dyDescent="0.3">
      <c r="A9" s="19" t="s">
        <v>5</v>
      </c>
      <c r="B9" s="20"/>
      <c r="C9" s="44">
        <v>9.74</v>
      </c>
      <c r="D9" s="45">
        <v>12.06</v>
      </c>
      <c r="E9" s="46">
        <v>11.68</v>
      </c>
      <c r="F9" s="16">
        <v>11.9</v>
      </c>
      <c r="G9" s="47">
        <v>11.84</v>
      </c>
      <c r="H9" s="9">
        <f>(G9/F9-1)*100</f>
        <v>-0.50420168067227822</v>
      </c>
      <c r="I9" s="10">
        <f>(G9/C9)*100-100</f>
        <v>21.560574948665305</v>
      </c>
    </row>
    <row r="10" spans="1:9" x14ac:dyDescent="0.3">
      <c r="A10" s="21" t="s">
        <v>6</v>
      </c>
      <c r="B10" s="22"/>
      <c r="C10" s="48">
        <v>8.8000000000000007</v>
      </c>
      <c r="D10" s="49">
        <v>11.09</v>
      </c>
      <c r="E10" s="50">
        <v>11.13</v>
      </c>
      <c r="F10" s="50">
        <v>11.19</v>
      </c>
      <c r="G10" s="51">
        <v>11.25</v>
      </c>
      <c r="H10" s="9">
        <f>(G10/F10-1)*100</f>
        <v>0.53619302949061698</v>
      </c>
      <c r="I10" s="9">
        <f>(G10/C10)*100-100</f>
        <v>27.840909090909079</v>
      </c>
    </row>
    <row r="11" spans="1:9" x14ac:dyDescent="0.3">
      <c r="A11" s="23" t="s">
        <v>7</v>
      </c>
      <c r="B11" s="24"/>
      <c r="C11" s="52">
        <v>9.2200000000000006</v>
      </c>
      <c r="D11" s="53">
        <v>11.44</v>
      </c>
      <c r="E11" s="53">
        <v>11.37</v>
      </c>
      <c r="F11" s="53">
        <v>11.52</v>
      </c>
      <c r="G11" s="53">
        <v>11.53</v>
      </c>
      <c r="H11" s="11">
        <f>(G11/F11-1)*100</f>
        <v>8.6805555555558023E-2</v>
      </c>
      <c r="I11" s="12">
        <f>(G11/C11)*100-100</f>
        <v>25.054229934924052</v>
      </c>
    </row>
    <row r="17" spans="1:4" x14ac:dyDescent="0.3">
      <c r="A17" s="13" t="s">
        <v>8</v>
      </c>
      <c r="B17" s="13"/>
      <c r="C17" s="13"/>
      <c r="D17" s="5"/>
    </row>
    <row r="18" spans="1:4" x14ac:dyDescent="0.3">
      <c r="A18" s="13" t="s">
        <v>16</v>
      </c>
      <c r="B18" s="13"/>
      <c r="C18" s="13"/>
      <c r="D18" s="5"/>
    </row>
    <row r="19" spans="1:4" x14ac:dyDescent="0.3">
      <c r="A19" s="13" t="s">
        <v>17</v>
      </c>
      <c r="B19" s="13"/>
      <c r="C19" s="13"/>
      <c r="D19" s="5"/>
    </row>
    <row r="20" spans="1:4" x14ac:dyDescent="0.3">
      <c r="A20" s="2"/>
      <c r="B20" s="2"/>
      <c r="C20" s="13"/>
      <c r="D20" s="13"/>
    </row>
    <row r="21" spans="1:4" x14ac:dyDescent="0.3">
      <c r="A21" s="13" t="s">
        <v>9</v>
      </c>
      <c r="B21" s="13"/>
      <c r="C21" s="13"/>
      <c r="D21" s="13"/>
    </row>
    <row r="22" spans="1:4" x14ac:dyDescent="0.3">
      <c r="A22" s="14"/>
      <c r="B22" s="14"/>
      <c r="C22" s="15"/>
      <c r="D22" s="5"/>
    </row>
    <row r="23" spans="1:4" x14ac:dyDescent="0.3">
      <c r="A23" s="14" t="s">
        <v>10</v>
      </c>
      <c r="B23" s="14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2023-10-12T06:26:04Z</dcterms:modified>
</cp:coreProperties>
</file>