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AD41507D-6C7C-480B-9540-5A9B544280B8}" xr6:coauthVersionLast="47" xr6:coauthVersionMax="47" xr10:uidLastSave="{00000000-0000-0000-0000-000000000000}"/>
  <bookViews>
    <workbookView xWindow="-120" yWindow="-120" windowWidth="29040" windowHeight="17640" xr2:uid="{1F4FB365-E59A-4A75-B60F-34B396270D07}"/>
  </bookViews>
  <sheets>
    <sheet name="38_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<sst xmlns="http://schemas.openxmlformats.org/spreadsheetml/2006/main" count="36" uniqueCount="24">
  <si>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38 – 40 sav.) pagal GS-11*</t>
  </si>
  <si>
    <t xml:space="preserve">                      Data
Rapsai</t>
  </si>
  <si>
    <t>Pokytis, %</t>
  </si>
  <si>
    <t>40  sav.  (10 03–09)</t>
  </si>
  <si>
    <t>38  sav.  (09 18–24)</t>
  </si>
  <si>
    <t>39  sav.  (09 25–10 01)</t>
  </si>
  <si>
    <t>40  sav.  (10 02–08)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</si>
  <si>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</si>
  <si>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</si>
  <si>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</si>
  <si>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</si>
  <si>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</si>
  <si>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</si>
  <si>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</si>
  <si>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</si>
  <si>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</si>
  <si>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</si>
  <si>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</si>
  <si>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</si>
  <si>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</si>
  <si>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40 savaitę su  39 savaite</t>
  </si>
  <si>
    <t>*** lyginant 2023 m. 40 savaitę su  2022 m. 40 savaite</t>
  </si>
  <si>
    <t>Pastaba: grūdų bei aliejinių augalų sėklų 38 ir 39 savaičių supirkimo kiekiai ir kainos  patikslinti  2023-10-12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</si>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</sst>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2B501FE-8ED4-4037-987C-E518B20D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3923817-322E-4E0F-8DAE-F821B0A0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61AA4F9-AD92-42B4-A2B5-387142F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9D382E2-3D5E-42C3-8FB3-476196B7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590C372-A545-40CD-A00C-DA192133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5AFFF07-B544-4312-92BB-98F92475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2481B9D-3351-480E-A0C9-347C1701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385CA84-A962-4EC7-A373-100D184B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F9B73F2-04D4-4C56-81B0-AA4B8FB9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2FEEC81-B4D5-44FE-8453-6A9B4A34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1911A85-2043-4AEE-A48F-A5664B98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7FE4434-61B0-4962-8E20-5997AEDF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1BE9CAF-866E-48BA-9EBC-935A99B5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33E793E-23DA-4349-ACB1-6E7F5C8D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A739574-8788-45D0-B47B-C57C7206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CF05B2C-132A-4BCC-972E-67F52D3D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94B4906-76AC-43CD-8055-533AD48F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3ACACB6-A910-49F5-81E9-CA9B1C84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2F73F81-7831-4776-912E-BFD07CA4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5445371-FDB4-49AA-91BD-1FD1F68E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788F31C-D869-42B0-B563-B7E90885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9111960-C648-4462-B49F-CA33965C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75A2D35-298D-4CDE-A623-A07C6C68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E407440-44E5-4EDE-95BF-B5998DFC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DBB8C14-3724-4B27-BA61-B42A57D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10F89E2-1B56-4E3A-8DD1-7F001059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BCA9082-16F9-4839-A76D-C22D808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1622132-6F4D-459B-8086-55EB28DD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75991FA-250A-43B9-87E5-C0FB02CF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3ECDEA5-915A-4CE6-8F19-B716EE66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07D199B-7057-40CB-A08E-FA52C38B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9863CD0-F3C4-495D-B8B6-1B3C3E5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3386BFC-7CFC-4B36-AE3D-F285A693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97BA824-8D62-49D8-848C-0953B1C8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BEF4814-BF88-48A8-889C-B68AF859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724C041-D320-4EC5-A8D5-947E84B9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1289565-258E-4AA4-985B-A0CF49BA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ABE0DD4-5992-4672-B0A5-67C5A3A9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F4E036C-F6CF-49E1-A26C-FE6D2D8C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75AEF87-DB1F-431D-9420-915D34A8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72D706B-71AD-47DE-84F6-E6E3ABC4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A8C3E01-3DF4-4852-B003-550B6B19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752D9CF-0733-4642-A6FA-87267AD2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D02E205-B3F3-496D-A3A4-854736E4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3DE2A8C-1F3A-4903-9882-DFE2638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DFF87D3-2600-4CDA-84E2-996F60BE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D8A5825-2C71-441C-AAA0-F7413B63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CFED5BC-1746-4289-908B-311A41D3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BB21E04-01CB-46FA-8086-CE9DEA7D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2E5E55C-A3F3-4A88-BC47-CA99D9A7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C745481-698A-425C-A5EC-85187F8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DC71091-B161-4851-A9F7-DF60520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350695E-6B6D-43E6-9944-D86739B4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54F89CE-14DE-4666-ABFF-8230088F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31759D9-22F2-4CFB-A221-228BB535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FFC4BF2-B772-45D8-B30B-0DDE5575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3A50EF5-EF68-4B9F-9BA6-3BB9A347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D68C925-59C5-4543-BAB3-7750B609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0ED9FF9-58F8-4971-A8D2-4246B73C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95790B0-E8CE-4B91-A939-06C48872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503E0DA-B77A-4BA7-A88F-EAF1BA91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38091F1-81E4-4C6F-BB09-E63D5758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95E02C3-DED9-4566-9FDA-64895A84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627AB29-BD31-41B7-B49F-6BDE5B4B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65124D7-EEDF-4B2F-91AC-09E6F735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420EEBA-12D7-4724-BDF8-D80BF15F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DFD20FC-3B6E-4E27-920F-DB6D1327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80194F1-5541-40B1-89A4-DF5DC3D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EEDF7D9-0917-457B-8BE3-85E07287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FFC8C57-2383-4D68-96CB-874B20A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48518E7-B905-4C00-BD80-250D302B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BDDD0C4-888A-42D7-AA01-3A1173C4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36D316E-3C90-48BD-97EB-06CAB249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8C7C66E-E8C6-430F-A3A3-FB1119D4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2B1C32F-C24F-47EF-99D6-FF7DE896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2E1C97D-8F08-43E6-896F-1615F679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61C8506-A33A-4476-ACF9-82D7550B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3B9B2AB-6F25-45C9-8EC6-55550087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2CA34BF-3038-46D3-BC41-8CB0B8FE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FFC8691-79AA-464E-85F2-BBD599C9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BBEDA4C-FD7F-4B4E-956A-19AB091E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210DD0E-838A-4487-BF09-A1F8C973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3639C9C-C1FB-48F2-A712-2F07EF9A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591EA0D-F0C5-4387-8C02-88FA3EB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F298B94-8A9F-48C5-BB77-05E97FF4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0619E3C-FC3F-46DF-A4C4-A6471469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C23CE14-8904-465D-9389-2046228D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BB133B9-D330-4DBA-BCC7-2E28BB27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1D64454-FF0C-44F5-B71D-8B4E8825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42925D3-60D8-4BB8-AC1A-CFAC9933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E94E620-8AC8-43F3-9F27-1528E520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E15A25B-9ADD-4B61-83AA-96D6936E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F88ED40-05D2-4740-8E10-FE0F313F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6F9A0C8-097C-4D4A-898C-A628807E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372998A-C07B-4A49-BCC1-5518C223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BA88F21-11A8-4C8D-88E4-B115EC5B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64CA613-F988-4D6B-848D-A38357DE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7361AAA-8850-43E4-84E1-87D4100E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1B20729-BA77-4E68-B0F0-D3B637AF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CBBA83C-77ED-487A-BCA2-9561E482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DA81FAC-3D21-45C6-8D68-3BD2E932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40C5705-C21F-4459-8A01-FC58CEF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C309FFD-C69C-4E36-A47E-AEC4FD8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FECDDA4-D116-477A-AA99-2144F90C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1A735EF-39B9-4194-9AAB-945F4262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B70E72CA-1B4D-4994-ABBC-23EDEA5B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EBF1A16-D4DB-40CF-BA23-9030E3D5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02DB52A9-81F7-4661-99DB-32A4E121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ACB3420-34A1-497A-B7FA-4D2A7FE0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4ED1285-50C2-4D18-AECF-BB6EAF4B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B60C192-250E-4D31-9EA4-28D7C17A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E01C290-D7E1-40BB-98D4-55AEAB6C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77C1750-552E-415D-83AF-435C36D0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E315485-A5CC-429A-B326-FD2AECE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18B5BDD-4A8C-4064-B75D-188DD33D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7FF17C8-3F59-4207-85E2-A2947D15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D0F21B6-D364-4A25-8285-2650FBA6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ECD71AE-9255-468D-AF19-AC538EE2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E082912-1B85-41C5-BAA8-9B589827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E685EBE-9252-4558-A111-F66DCCC8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24F55E8-7DEF-4B23-80A9-ED790B08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D2A5FA6-D7AC-46B8-A54F-FCC6BF82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7FA1C0C0-243E-4FF1-802D-DE3ECDBE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F3CFED1-F9FE-40D0-9741-F3682958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6144E4C-268F-4EDF-A0B6-A095CF3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5298B9B-A6D2-4676-BD88-A3415DCC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FBD573A-CD91-4362-AAEB-7C661706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7CA4B25-5C39-4C9B-A6FF-0F677B3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7A84F60-E3D7-428E-8935-DD5B571B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C00408B-2968-4288-B60E-2F61D1FD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6E7B895-1195-4FBE-8C63-AA425E3B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C389441-2A1D-40C2-9B2F-A3959F9A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701727D-1E37-4F57-9F2B-9CCB2E12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3BF21CC-E263-461C-B27A-F0D48509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431AA2E-7148-4989-A1E9-6FB40DC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2A61142-6F3F-45E7-8C12-C3B6C186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A5C94FE-508A-4B6E-B69C-80CE7EF3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A9EE7B5-3DF3-4D1A-9ECD-E962E79E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80CB9D6-1C6B-4419-8E2C-37DBB2EB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70145BB-E03E-4275-B264-D92E1D24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07934AD-8B44-45E7-A6BB-9BF72F8C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28E938F-F4CB-41AA-A921-841DC5F1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3CF3D62-2B63-47A5-96A2-7F1F29EA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4A615D7-044E-48A0-80D8-00B9EBCB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A5A0FFF-D230-4429-994A-43725B28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BEE25CF-38D3-4BBD-9CA8-DB1B1AA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B18B7C7-0A86-42C1-BDD9-798EF83D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85263D3-29CB-4828-921A-0D86E4E1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0DE0CFB-9C19-4BD6-B026-6BADC59B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3E393F9-A8E7-4525-BD3A-12FA0D80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9B46904-65AD-4E5A-99F8-F30A90AE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F0C2854-A045-4D1A-BDFF-ABF9650C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5B52E45-26D1-4742-8F1F-AB638061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75AC0B3-91F7-4247-90BF-EA98B8E3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EC2C4E9-BD9D-4107-8C8D-164C0943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F61BE93-9CDE-457F-8D56-A54DBFB5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2BC523D-C824-413B-8DAE-143847D7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78484A9-A1A6-4CF9-A633-BF0769A1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3CB2C92-E734-40B3-B50B-2ABEAF89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75BD7CF-852B-4FFF-ABBF-1FECDA26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23CA714-6315-4C68-9418-55F66927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693869D-9CAA-4EE4-9121-71A82376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C761BD1-F6CA-42B7-8060-17FCF287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3C0D1DB-BAB8-4AA5-A484-441F5B21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5A6DB0F-853F-419D-88B1-3017EF09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8229E53D-C486-478B-8EEC-9EFA9D31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B3E3382-EE5D-4428-B053-8FDA3CC7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AA1FC225-96B5-415A-9190-B67C88BA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ECF72D7-F5DC-44D3-8420-DF3C871B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36CDCA5-36FE-4C9E-A327-BE32E3F3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640EB48-27B8-40B5-A8F9-46876A28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DD698F3-9C25-4FBE-9D93-5B642968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53DBB9C-6AC0-48B4-A061-D9CAC744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008F3BC-16FC-459D-A179-CC430E04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BDE0658-6FC5-4FAA-9B34-CAFAE0CF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88F98A0-3382-43DC-84E4-0E384363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6664433-C1AD-4D2C-8E11-A959EB53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31E7258-FB34-4AB1-9971-28FB3674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56D641A-B1E3-4C1B-BA7A-AED32DA9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CCBF296-B202-4E68-9904-705EC117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1560741-7278-4B27-91B5-6914025B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BFB1AE4-2208-4D5D-9F08-B6D3D41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1020D14-38C8-4860-ADAA-F1712C45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D4C7B8A-54E5-4E55-A360-83E668D5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009FF9C-02B2-45E9-A4AB-1CB18A9A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A712B8C-0AF3-4DA7-8883-171B6FAC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C8F430C-B9D8-4BBE-A702-9A10711B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103F674-3C39-4EC3-B3FD-839C288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3FFC02B-F8E5-49DC-8662-C1EBEC8F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D5B8497-A2FE-4529-AB98-54A84473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BA42140-2565-43B7-AC76-DED6EA62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6A726FC-9A39-43BD-8FF0-F5057887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E56CD2B-8915-4763-95B5-C54A6261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C65BE15-F2AD-4795-B521-541497B8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C6B282-FC5C-4FD7-9AD6-58EB5FF9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D9CCB78-7C21-4485-8568-36436008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9F98C88-631D-49F2-A682-0D1E8A32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92036D5-87E3-4278-ADE7-6A7A63F8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1104C12-18B2-4E4F-90D5-7AE3F0D6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A016AE1-ED29-4904-B7C8-ED3B8010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1AF13FC-7BB3-4493-933C-CD9E738B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8006339-61F2-4A3D-B197-5C6BA2A0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A8B73A5-D107-4D2E-9DFA-4252429F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A728F205-3895-4A3E-A137-7DA6F8A1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7C993B8-2187-40DB-9C4E-A9947F6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C3B645A-BAE3-4F5B-9312-6F20955B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9F54BCE-F983-4345-9528-A3B4DB2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D4745C9-4131-42BB-A7A0-85DAE35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094CC6B-6361-46D9-B626-73BF9CFE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392F4EB-2C9A-4952-B35A-CD686BE6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52A50CF-D405-4C3A-A4A7-CBD75BEE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CB7A8A2-3A83-4367-AB10-416210AD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447AF55-652A-484E-8D7F-ACD14096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A91D95C-6E4F-4495-941B-54A91F3C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0784FD5-9D4C-4DA1-8AE8-618919EF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E89A69B-3048-4380-B9A4-75ADD102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52A7352-4E72-4FC8-9CEA-41AA8B77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408E8A1-7C73-4CB6-8D54-CB4C0032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35B238E-4AF9-4DCF-A33F-8B0EE875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139E9E2-3855-4010-B081-481CEFA5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28FA4B0-67D6-4830-BEE9-99FA1C1B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621C4F5-22E1-4008-820C-1CF79BDB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23CC8E2-77BD-46F1-A1C1-6E740BFE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1DCA1E8-8846-4E9C-AA9E-B6B17A98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E4098F5-3E7C-471E-9223-0F46045C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75D126C-0B0D-4271-81B9-E0C37179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597AD26-55A6-4361-9B4A-3A5AB3BD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BEF9CA3-864D-427E-AB35-EDFF5BB5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9400393-5984-460D-BEC8-29844618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244B716-626C-4626-8752-0D2FE654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83BDA88-CD4B-415E-90DA-E2B2971F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88C151C-6474-4348-AC42-A9B941B3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20BC8A0-C640-4A3C-89E5-0A4F549E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77B6277-0123-4D84-AFB0-16C3ECBD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699D81F-BD36-4958-A69F-36F4D37D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9BC820A-0E6C-4818-A431-565E449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BA6BC3A-2C50-47D6-9241-F0F156AC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0F08DC1-571B-4F5D-9C3D-D8299620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B74C69F-FC28-4FFB-B5AD-C942AC96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9F2FDBE-63C7-4A12-AA4A-8389842C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D8CFD2C-AF1B-4AE6-8D9C-12FB8893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171D034-00E6-4286-B082-677D617F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9785F99-ED40-462F-A144-F0A2A318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34DC759-9BB7-4936-B677-61410801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5ECEF03-3317-4696-BB98-C752CA6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5832BD0-B55D-4AD2-B2B9-0977662A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08D4438-E066-447F-BC6D-0DAD40F8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14C1F5D-9E72-4800-BA6F-695E5D5C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6EB9120-61DE-41C3-9958-FBB97965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F1DFDF5-EF51-4D64-ABA2-6C4271EE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350E32D-D817-492A-A732-1A9A56EF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18A10A0-E21E-4130-A7B9-53899F20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9CE06AA-96F4-4F0D-A449-775F531B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7A5E853-D1F2-4177-A5BE-6CE755A5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5C04072-8C76-41D9-8F73-98D4D847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7EF37D0-67B3-4EF4-871D-E1347D45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9B1AEAF-3E0D-401D-BE8B-706447B7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1F055F6-4F75-4CC5-9686-D235539A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2D25251-88D5-4CAB-91C1-722B1FD5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4725021-F1BE-4F9D-A1E1-C745A090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27835CC-F30E-461A-8706-2CED98B1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E2FF883-BEAC-41C9-9D94-182B8285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ADFB526-48A1-4315-A298-3FB185C5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98601EA-90E4-463B-AF0A-7FF26EA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CF9DD36-8EB4-4D25-808E-39AF6F8A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7B354FF-9BBD-4262-B9C4-149FA6C7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533C6DC-58D1-4710-947C-0FF51FB6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04CF7BB-B83A-402E-B6BB-2202A2E3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56AFB0-6438-40B9-9529-D8547055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941EE46-518E-4A2C-9424-5375C854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88DFE8C-A1EB-42DB-B4EF-2BA53FA6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3DDB5DC-4D6E-4ECF-B1D9-CC05DDD8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343DFDD-82B8-4F66-9900-5B057E30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F916E04-75D9-4E94-8F74-509FC34C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3554AC1-A383-414B-8C28-3B1F5438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B4E5510-0B8B-496C-BCE2-2C0E4F9C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808A42C-BE51-41F6-A8BB-BC2331D2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F4A1830E-C4BA-499F-982D-E140B39E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A9B0AB6-9483-43D3-8011-A14DDA25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AEA41B4-1F8F-42E7-AB2B-57FD70BA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B9502E3-964F-4AC4-864E-E056D312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40087D8-0148-4331-8741-777C7C12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03CEDB5-FE82-4C31-9A77-77458896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F791D27-7CB9-4BE8-BEF1-6D64BA12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E4E8BFC-1426-42DB-BD12-9F55F6DD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BA833BC-79BE-43CE-AE59-3C61736A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E0A14CE-5BEA-4EFF-9231-B4128A8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185BB3CE-1589-4D74-8948-3715DBDC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B95C065-EFE4-4D66-B9C5-640F895A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05DD504-104D-4BF6-92D7-CA827995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F59A311-ACF6-4C7A-91E6-10CB546A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8346F7A-6BAE-4CB1-A9C2-B4F61ECC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5C975FA-DD0C-408F-B1FF-C5E71AA5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5D56B0C-25C6-484E-91F4-2A24BBB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3425CC9-6E5C-4266-B47C-27B02A16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9DA99CB-037C-459B-8ACB-1E01E45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5DC6950-FB6E-4E38-A940-D0A39CA0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06B7A10-735D-4823-8AD8-E6185A98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474FA72-B866-495E-8F0F-A47FA30D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FC70DCF-9F7C-42E9-8CB8-926D7F58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32EA16D-090D-4048-882D-19F4CE3D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C25E622-3356-4D7D-84BD-C0245E10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6817FB0-D243-4751-8A1F-D17362D2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FD0136C-803D-43AE-B500-80F8F6D2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6703948-0A17-44E7-8395-C8A29522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23D33A1-3E63-4337-BF50-68B7A47C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C80E93D-7294-43AA-AEFC-F4A21313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626BF27-7148-4033-8509-E39F5FBE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848616A-68DA-497E-89D1-CAC2ECE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359CD5B-FA08-4F3F-8F88-E1BC424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E00EA12-E758-4CA1-AC57-557BEEAF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F01D321-4F52-4EDD-A200-55EE3B80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481957C-F1F4-42DB-817B-8BFF3D82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CCB7504-7A6C-4087-87F0-BBC555E5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AF2065F-514F-4FC5-A8DD-D446F777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03757F9-6E3B-4797-9698-3812084C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879C4CB-A7FD-42A2-91AA-3FBD0C2C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BFB6E59-E673-4620-80F3-95D55387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1B66B3B-F930-41C1-B5E7-7506EBBE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5D7EC9C-9798-4FD8-B647-4694F64E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BB6D2AF-FFF1-4A7C-ACE3-A9916EF3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962C3C7-34CB-4118-BD24-4AA1A633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540B407-F860-4A79-84AD-2995EEA8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D7D9E5F-35C6-4F52-B56C-2D6AA0C5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DBA30D3-06E6-4E06-A3F7-00F2DF71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62100752-2E74-4BC6-B5B8-E4988FA9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B34EFF3-510E-4EDC-8970-A181CF36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72BD06E-EBF6-4D20-A213-91745BB6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4AACC6C-1949-4AC3-807A-CBAEEA4D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E30F46F-35D0-4004-83B2-D60ED90A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89638E3-3F39-4F12-8F5E-B930E324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5F2BD7B-CD48-4DD5-AF2C-7631AAF3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8909C88-1EAD-46BF-B29E-BD1A42F8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273DE0E-4E29-4362-B255-BAD820D6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FEB8F2F-4FC9-49E3-AC40-42686E5A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81BE20D-7155-4FA1-9D71-A390E2DE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BEC908E-EDAB-4AB9-9502-6CC71A69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062031A-1CFF-42DD-8C63-748329A3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F42CAA5-5CE6-4773-A423-F7565E94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DD99519-24B0-4101-9591-1B7509C3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7384388-A9C1-48B7-B48B-E10F6EF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7960709-FADE-4395-B292-336CC722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B96966F-103A-47F5-AA9D-BDDAAC23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643ECDF-B7AA-4DE9-B026-7D1D7EA3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CF91081-40DA-4E10-8181-7FEDB98E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B5FD8DD-274D-4AFE-91BB-9BEF5610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1D24D05-580A-4FAB-81AD-8AD26A33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5E3739E-1879-44C6-B4BE-F7BFC75E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F10057C-5A54-44F3-8021-B3F81992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86C044C-EB70-4BF5-BA72-3B411BD6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9430999-2CCC-4874-93AF-46EA01F6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66FCA48-86CC-42EB-912C-E04925B9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8ED5F22-89AA-46E7-9995-35DFA11C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A964ED2-E1B8-4BC5-BD90-DB400782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4DFB520-FDCA-475E-A7D5-0190FE36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83E799E-FE15-4DBA-BAA5-88DE72A4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DA5AA8C-C2F3-472F-BCCB-800DC827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1CC23B78-2B5F-414D-A1E2-744A99E8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CD7EC81-ADB1-4D39-94B6-A4978C97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0631C3D-260B-4112-89EC-490C19B9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E162605-381C-4D9C-ADE0-5A5CB534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E305A82F-87C8-4BF2-B418-B1029175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70620C1-AB80-40E2-A287-31FF7DEE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83EAE14-A94E-4555-B89C-F7F31101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3555A75-A11C-480F-A52B-28B735D2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4960CA61-B6EE-4476-8AAF-0D9F60B2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037770F-2B46-44C3-B1A6-86F93092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BCD5BDE-03F4-4581-83E6-965A2843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A99DD46-5180-43EE-A945-B496D845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D5E3B55-07FD-4FD0-AFC6-462859FE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2CFA2E8-ADF0-4BAB-8C37-8F989E82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34471F6-8352-4E11-B127-0CE6B47C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5051FD5-494F-4D23-A18D-43243CE1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62914CF-5822-4C1D-92BC-BA7FD01F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D77BCEE-5142-463D-A3D3-FC65844F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3D1C3CB-E349-42F6-B7EF-5C422276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38E4249-DBF5-4FF1-AC5E-98DC2A02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F1BBEA5-5C68-4DD6-A463-00DD21A4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C1BA660-879F-4EDE-A1BF-75E10D46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4B30C42-D4E8-49AF-8449-C311CFC7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1D48C80-CFA4-4F9F-8F6F-05D7BC30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964F10E-CA9E-4552-A5EC-E0AD5AC4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912153A-5166-4971-B39C-3A5EA55B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FFD7221-5417-4891-BCD5-7447C521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F3B4085-1129-4698-B675-EE0C769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55957FB-65F0-44FA-9DA0-040EA0F2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74C9199-2C1F-44C5-8113-ED08C07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AF67436-3F21-4A91-A3FE-4287F5F7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12FAD2A-F02B-4FAF-8C0D-74850C44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BE199EA-A3FC-41F0-ADCB-B47A8CAB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234C1ED-CC52-4184-B8EB-DF8F5537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76287D9-F216-40FE-BDE1-4DB4D3FE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F612B68-E5AD-4CED-9773-F13F5048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DF2656C-B416-43F6-B230-123350B9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B5676B6-0508-4FD0-8992-6D6551B6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697D9F4-28F5-4E32-A238-D28997EC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30597B3-982C-4CBE-B660-17A91136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44CB7E8-2712-49ED-84F9-098BD999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C245BD5-8DDB-42B4-B219-03DCAC2B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F141396-F9BD-4088-A9C1-688CE39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00F1A4E-3F2A-47F7-9125-9F562633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A6B6758-5895-4A7D-B97E-0EADA25B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4E15DF8-A363-4D6A-A197-005495A6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040B3D9-3A05-434A-8DF5-185F1A21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2837A1C-BFE9-4816-9E8F-D02B67B2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61168DB-A120-45FB-B04A-A729EB15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81ACACC-398C-4BFC-9C79-E59AF314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53B8325-C562-4FCD-B229-0F2CFEC4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D6DD98B-1F15-4790-AF63-0BB77527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5A4A3D8-D2E7-4605-A27D-A473BB35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9501BE1-0C9F-47B5-8F75-236F03A3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B2362B99-4709-4A1D-8EDD-B32F04F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4ABED24-66D5-4A78-8BDF-1F6B96CA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FC7DAA6-389C-4F4B-8DFC-AACF0511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4C6AD25-5E87-47F7-BF76-11835E2F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2620C143-C2D9-4941-BD34-CF1078CC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F1EA485-A28D-41D1-BA1F-B1C551E6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8ECAD278-03D1-4EAB-BC99-7C36F445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FDEE1F8-9D62-4852-B1A7-E6ADC5B4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DAC0150A-2043-4B7C-9938-8907EF68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3DA1D3E-0BB2-43E2-9994-6C521C7B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7275A97-19A7-4018-81E8-FB558B01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24DFC1F-7F0E-44BC-9136-9755DB06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9F127D80-D181-4BA7-A1D3-E6093FA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6A112FF-79EA-47C5-9DA1-8DFC7BF3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406D170-EDAE-497E-8D19-105A3B2A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424432B-552C-422C-9AF0-2FA246C0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95ABB78-85F6-4004-9845-F2BF33A8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74E4129-4160-429F-81E4-24C4186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58DB4B16-A864-489B-A3AC-4E138ABB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6FC1B6E-52CC-48A8-862E-1F66B27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C3F416C-89BD-4061-AEE4-920B61AE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662C527-A8A0-4F53-97F2-B9C0C80A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25EF609-82C9-45E9-86DF-47E214E0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2491626-0D68-477B-96AD-249AFFB1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0C8F87E7-4954-4AFA-B036-FB378B10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736720B-C9A9-48E1-AF8C-A6778C01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C1B0941-ADF0-4288-B2C5-60561FDE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5D511A6-6591-4CD8-BB96-FC6BDB2C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7A6703C-1711-497B-9D26-56693804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32F3FD4-5E33-40FD-9C90-F29E2780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66EFE49-ABD6-4C23-B7BF-2E54F6D0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285AAB9-3EA1-4A5A-A255-AD92FD8A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6BBDC02-F5B0-4738-A108-0AC274D7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56918E8-F70B-49A6-83AD-5DB956A8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533E4A8-125D-4687-B7CD-1B81C1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6334C1B-37BF-4B18-B7F6-D9A47D28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4C5E3C1-DE65-4264-AE91-2FA50694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82F6FD4-6DA8-4911-9D3C-2428A3AD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21EEA00-1AF6-4EF1-9013-6670E3C4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EAD1DB5-9334-41C6-9BEE-0689FC87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0D01DCF-47A6-4296-8D64-063C5E5C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5BA24A4-6DDF-45B4-9CC8-F0B204AB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1DC69EE-CA5E-4C97-B881-0D1421F5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60E4001-A8DC-4334-A54B-FE8E7D46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9F8D571-FA1F-41B8-B170-565E9E0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14501EF-FF01-436C-9A1C-5CF6D64B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0FDF48A-10D3-41C0-9970-B5406AE3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FF62EA5-5DF8-49DA-BFD2-FF23665D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61C61B8-2FB9-47A2-8F67-1A47A4F3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21E3749-0643-4DF7-9E51-BEEBB6D5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A2DD785-067C-4615-A2F8-085AB9C8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32468E0-0AEB-461E-8CC8-E9DA715E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4804135-2E8A-4035-AE73-527FE70A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974F02A-F2B8-44A3-BCC8-6796E3BD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87E2D98-D596-49A3-B42F-50116DB5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C3F853E-19B8-4F99-BB34-80FF1484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1DA33C3-F239-4ECC-9642-0852BD3A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41D3051-505C-4F4D-AA9E-687DFC3D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A1F03CC-A35E-4B88-A11E-174832D4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220D617-1164-4210-8229-F0030708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2F321FF-EA93-42CD-85F0-2B18F2E2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897F56B-53E0-43D2-862E-282CAD2E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1408F73-CE5C-4983-9BF3-CE9F501B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699950B-86A2-4BDB-9FB6-A3BF3B9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A3B5C22-16B3-4D2E-81E9-969EEE72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44D88C9-5ACC-4FD6-BB49-63919C2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B7952026-E43E-417F-85FA-50B68128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9707FBF-7468-40E1-8C1D-B66599FF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C5B2B47-1DE6-4875-A716-279F9A7B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AADC39A-BC4B-439F-B60D-108FD250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AE72437-789B-40DB-837D-1FCBC701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5262EDB-25CC-4FD7-82C7-BE774E58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3EF43A8-BE52-4CC7-8A8F-3F887D1D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A7721A3-BB7C-4AB2-9F5C-2D07DDB5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F95057E-71B8-489C-B35D-66B15B50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4610A39-5801-460D-8813-4CEBC0AC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811C6B3-A9AD-4D0D-96DC-2A0ACCE6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5DBA83A-2E82-400B-9C81-79FA916E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49C1F81-731C-44AF-BB85-1B0FF19A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63114A8-09CF-4C18-A6A1-8CBC6F84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3CB18DC-FB68-4705-A4E8-68B786CA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DE3C392-384E-445A-AFB1-A1B9229F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1257E03-019F-4606-A1A0-6775828A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3636B96-792E-4D43-A4D0-A222890D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955A94B-742E-41DC-8768-857C5EAD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E2BA2FE-C7F6-4EE6-B583-BA735EAC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0E47718-E1C9-4EEF-9563-11F865C2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49AD0D8-9241-4EAD-99B5-F72B1108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8795242-4EB1-4648-B2B6-F1D3D50F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66D2F77-185C-46C4-B231-9B18B33D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6FD79A2-1B68-4D42-A9FF-8CC4CA37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67754F5-5804-4CA6-88F4-C5CB699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DFFEF00-C6A3-453F-BD59-D15286AF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E6F2262-B69E-43C3-B6F2-4384F855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E90CC9F-5221-431B-BC72-4F450397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960E08F-403B-43DD-BB53-FC14D449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769EA39-3004-4F85-93F0-71A1865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B06375A-5D37-4C37-8560-18A10AD4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CC856C7-CFD5-487A-8E55-06C70B7A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AECE6CE-04F0-4CE9-96CB-6086F012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94B9A12-9E37-4491-B7C4-CA9C3C70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4613B8DA-6DB8-4A75-9CCF-78DA6570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8EC28C6-DC69-498C-BB3B-11DBEC08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E738CC48-1978-49C7-A40F-B30EC1D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C4BF1AC-83E2-491E-9E51-85FAF080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BC57FC0-41A2-49EB-91E6-1075E3E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61C58B3-C6A5-4624-8A3D-7C9AD4BC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FAE808C-56A3-4777-BB9F-CAC2A660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2B14002-A569-41EA-B20B-1A78CD5A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4C17D32-27A2-4CDD-9452-22EBC5E2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3FF8738-EEBD-4376-86E5-219809EB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E3DE8C9-6945-4CF8-9147-63C7609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1379F96-E544-4681-8318-16A58800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91B0DF3-22E9-4952-A17A-3F2E0EBC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423E492-F0D9-4A84-9947-10174DCB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80D57FF-6990-401F-9391-8967BA37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761F892-FD6B-4E3C-8410-E3F87120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8B57753-BE69-46F4-B097-A80081A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6A9BC3D-0B5C-4F6E-BAF7-E4D08A59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1FAFB25-26A5-4A69-A910-612F7CF1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73C9381-3B34-4F6A-BF23-50FEF070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62C3163-1203-4A96-B94D-9F13AB67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06FB7E4-0C38-4211-8768-4E47A415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BADD385-8062-4C67-9E50-1B1B5635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BBBB796-4BAD-452C-9BC8-CA09FB9A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251C1AC-2119-49EA-855A-F429CFAF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74007ED-A83E-4A29-8789-F9EC2AD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6B7B166-BC10-40BC-A05F-4CD4FC6F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B70EF51-FD97-4533-82EF-8B04D3FD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5BE3B22-F004-46F8-B7C2-FFBDE76B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2942E61-ABCD-41E0-8AFD-B5282295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1CFCA0F-3FE9-479E-A53A-7703FECD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E781205-747A-4E97-9D89-AB3C56B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7FB50A9-4226-4603-A5A2-7CED7506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2E2FEBC-2646-467E-AD48-1DDF114B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C8C1ACD-0223-42A0-8413-56583D3E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6D84162-DF2C-4112-B063-B855146F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9F06232-AF03-454E-83E3-88A23A3A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DE0258F-118A-43DF-9713-D2297C2A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79328E9-BCF2-4A98-AF9B-167D62F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78BE11D-10B7-471E-B411-2A9C4B39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9A1C929-B68B-4C30-A29A-E15D1749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620B810-0E29-444C-B545-899A7470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0B62A1A-8A73-47B6-BE91-87788C45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7A021F5-EC59-4376-99C1-3593D463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BB612A4-670F-4DBC-A361-54A2DFE2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7E31F2C-A1B2-4319-AEF0-A3EF1CCC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026377D-C744-49F4-A3D6-77D1A212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7A15F59-8E06-4456-BB7D-B5E6B151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28546B3-8C3B-4D2B-B59D-796331FE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CA80FE5-037B-4D23-ABE6-2A6FDFEC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A219B11-BD41-4B1A-87BC-CFEB98A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F4B7446-715B-4FBF-9257-D3088A09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F482B23-B32B-43F6-8160-3C24F18D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9681B3B-5C2C-4C83-BBDE-3EDE2ED3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2C7F28B-FF35-4689-93FC-4082405B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749539A-40BC-426E-9636-86F4409D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0D1122D-2F28-4099-A581-1890CCA4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2B5F691-9F93-4BA4-9A52-DD4AAAC4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C82DB66-D6D2-4576-A604-19125E00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85EC802-DFE4-41A1-9451-E2F86710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5DC42B5-69E4-4814-82C0-5E74F070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C7F08D3-0458-44B9-974A-6CB89FD5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3B11989-9EAD-43BA-96D2-BF8DD72C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D9F96A7-54C9-4372-B92C-7F03DC0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C8DF15C-6DA8-4754-A621-DF9D0189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BD8588A-C466-485F-8BF8-5ACACD51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BE5672B-B13F-4A7F-91D2-3695FDC8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73F9161-C58A-4A5D-B3DB-3B5E94D8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E63C7F1-5AE7-45BC-91B7-190B3600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E752316-84E7-4152-A00F-B13DFB1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D49F7EE-9596-4649-AA33-059BFA04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D3741DF-69F1-4890-9C33-583D477F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2020356-9A61-4FE5-9A15-843FBD62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318EFDE-6AEA-45BE-92F9-F3B0EC07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90F889C-D12F-4713-A6C6-E1A6AAA6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B9DD53AE-9C1C-4DEC-AD66-33B36897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B9975FD-0AE0-4224-9A81-7B6D5F3D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27A8E73-8A7E-4210-847A-2D36C341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EA7E991-5DD8-4B63-9C5C-BCCD5A8E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1982F6F-4326-45C3-A935-906DF274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1C3ADD8-DD8E-4CD8-8A74-0653256F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7961962-570C-4A33-AD9D-850CAF97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75F96E0-85B2-4662-A79E-48AD8AB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3AB41E3-3C13-452D-8D65-071196BE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8E188E7-C23A-4CC7-808F-5720ABE4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19C29C8-9EAE-4DB2-822B-DD28261A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63FEC00-2877-4FD8-9617-1BEC7464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28D2793-747E-4271-81A8-EDCBAB59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02F137E-9FE7-4EC2-A2EA-E3D66FCB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DE63A30-8020-4D42-A18D-6D005882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780CFA5-1C02-4D4C-B37C-33526B2A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EBFE37B-81F9-43DD-B096-1473808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5BA9796C-32C4-4F3B-A4BB-DE10EB2C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8DE13FE-8DAB-4C1D-9295-22FD0952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33C27E3-25B2-4F31-A6B1-95F83576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F46E061-D89B-4CCC-B57F-E7C47397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46994DF-03DD-49AB-BF43-250F6931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7EB66B9-DB9D-451E-911F-9C0BCD6D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4C3CCBD-F04B-47D7-9B73-B6C843D7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D0B44AE-077A-49DC-BCAF-500B2C23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A70BD6B-9181-4F63-8C61-FC5F555C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00DC11A-0F0D-4E94-80C0-C289F3D1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8ACC0F1-27D4-448A-91DC-1AAB5C33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4042816-2DF7-40B3-A864-E59904B5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FCA5B3B-319D-42F7-829D-C0C705F9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909CBB1-C457-4DBE-985A-64DCD138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019A700-7B40-4501-85B4-1F33A11B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A7A33B5-D5F3-49E8-AD61-1D15A678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694B706-79EA-40ED-B12E-ECBA985B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03EC266-9154-455E-8E41-FA47E0AD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1A348CF-E88C-4EC8-BFBB-F29C655A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9C30219-FBE2-4928-8018-DC34B272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F0FBB5F-4B31-4968-A378-EA81FF81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C6B1AE0-E1ED-4308-A3CA-0AD5EDEC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4B7B036-C503-40B9-8379-67820AC1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14C6081-6397-4078-A52B-E74EAD15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BFFFE1E-DD41-4682-B3BA-D070096A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86FB099-47A6-4C31-A85B-8FA73094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58092F1-0A08-476A-954A-5FFFAAD2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289A25F-272B-43C6-B72F-EEC8DD00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B2FE464-2776-4D00-A33B-33570CEF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F7E78E7-6ECC-4C95-9699-EDCD406A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421695D-2B84-4C91-9B6A-F1A0C6A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6E9C8FE-C6B2-4573-A258-F586F7CB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1EDC355-A531-418F-99AE-57AAE984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8CE97D1E-EF4E-4BC9-B3CD-23C0D19D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1E8C45B-E603-467A-9081-AC68D0DE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49379B9-7606-4F3B-BDA7-899E5CA8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B6B6268-286D-40FA-90F2-93E63558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6EA4E96-CF74-49C4-A1CE-71EFCC08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FF29932-7C4F-4BF0-89DC-FDE128D2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8A60529-A868-4F27-9699-90F4383D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84E2FD2-03E7-4E12-AE04-1429AE90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7E58B2F-E554-4122-95DE-6BDD04ED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09B2455-E329-44E2-986D-4A7C9066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C288CE2-08C4-44F0-83E0-B1923B88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EDD7FE2B-BBD6-4CEA-8161-8ADB8F0D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DE388CD-AE67-42A4-A956-3BBDE0E9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46C0AD2-92F9-43C7-80A8-E8D416B7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60515FB-8820-4B98-AB0D-A81E104A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4D500D7-6415-485B-B69F-4C3FA3A9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AF18A8B-6EC4-4920-B313-8888EF21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C8AC14E2-F873-473F-8D7A-8D5938E8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48EA520-0F47-4471-BF36-C1029381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177DB49-EBB5-4F6B-B57C-F7AF47C3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E6A2B00-A00C-4A80-9317-E78FEF85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7D71C642-0A1B-4669-9858-D5DE75D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53A5003-4A13-4916-B17E-3AA3E4A8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AD867461-C694-4419-BF60-AAE3BE03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AFC6362-608E-4BED-BA72-0DCFB605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5996999-B545-4745-B1F5-C722A6B1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4AFDD7E-9990-49A6-B795-D02EAF01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5C3CF0A-3264-4C7F-A0E7-DDE9AA3D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B343599F-5CB3-4E26-9F76-D794C51E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B0FE9B6-B804-46C1-A41E-C7EF9515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35E325B-00AC-4A34-85FD-4B8C2749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7A335B2-0326-4841-A6DD-722CC3E4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41FD562-E00A-49D8-BD5F-14728183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465B80E-A39B-4C4C-9108-0362B4DD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F4CF04C-2278-4EA6-ABDA-65D453D8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A4CCD83-EA6A-4DE9-9E81-B2F626FD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32241C6-4EF7-4002-BE23-26E802FA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37A167C-CEE3-4206-8A7F-A09850C4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9D40524-EDA6-4C27-806C-15512A1D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70B2EF0-809F-497D-A18A-3C739890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CBFC829-B82A-41EE-9223-1E3B1E18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F648B2F-C9B1-4E35-9206-DFF7A03E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6F18DB8-BC71-4936-9A7B-4460E9AF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B4FBB46-6316-4DAC-B400-3F1D983B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6BFB4C8-A231-4671-BCF1-5DE29651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B07AE89-46B0-4F8B-A0A0-CD6CEABF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C987E4B-DAD7-417D-A804-DC5E56EA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9B7C186-85A7-4D7F-9CAB-086AC189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4CB7C82-BDB3-4C7C-A579-545B3F93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00F2F8B-8FB3-4FDF-84D6-F11D9914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DB4A738-A543-40D1-B4BD-44B40E13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049B572-27D5-4AC7-B3FD-1853E6F0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A1A41AF-FF83-468B-AE3E-B3151E81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78FFB43-0F77-4DDD-9936-9C7C0EFD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0797188-7A40-4B05-884C-7761F335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56243D4-5977-48BA-9950-9B9DBB2F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52044636-45C0-4188-BB32-042D5E9F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312776B-3F87-48EF-8BC6-18806613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124C2C1-AC77-4DC3-B47F-61CF8E72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6611356-C974-4E2F-8299-642ED9B3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0089C1D-FC4C-4C82-A706-E024249B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F1E64B6-7E51-41FA-B10E-30B4601B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97B22A18-172C-40E5-BD3B-F304E304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5799B37-2193-4ECB-8AA8-A1509C59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37F96B7-2A05-47A6-B40D-2728A384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4843BD4-78EB-4609-AD68-719B88C1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C34888E-D7C2-47CE-92A9-CF42BCF1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7CBE217-BADA-4CAD-8B6C-DA6292C4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4739103-2EC0-4BEE-925B-DD692780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0E2DF6E-ACA1-438C-A991-20F9272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3A59734-A820-42CA-9533-6397D554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A10174A-3EFE-4EC3-8603-0AD5E0D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CD95939-6533-4DE7-B58F-B228D29F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A253A1A-44FB-4360-ABD9-77631E6B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19814E0-7949-49FA-94A2-3F980166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37525D0-7CFA-4B34-B884-75A34735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19C17AB-DE18-463A-8F5F-055AD0BB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AB78587-A80F-4173-8F74-94C9770F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5DF2502-A80E-4E07-9E7F-F0C7EAF7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E81AEAF-F5C9-4608-B985-0364FE25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718C70C-5101-46EC-AF5E-D5B58B81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925732BF-1F26-4967-B9B1-7BE5D73F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0155E14-8E70-41F4-A6DA-3D30D042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4A20245-20EA-4001-BFFA-11D496F9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050EB26-5059-40A9-810B-D4D779B8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0D7CE09-3EAC-4419-8BA8-0D2BA12A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4D9B193-1E71-4320-AFA2-831E9B94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5D2B978-21C1-4B5E-8261-05649658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E91538F-D6BE-4EE9-9C4A-21281B62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D0CCB18-199F-4411-B378-A83F6FD6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FE60A17-E4B4-49A5-BDFD-203C6B84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C28A812-B0B0-4C71-95EB-61D3F40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B44AD70-2028-4F7D-A252-7E23F594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FA2507D-9C58-4B3E-88A8-AA62EC15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557DC56-5D92-4BE3-A807-A891C18B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08F12DC-2177-43DE-8429-F02317D2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A615BC1-C426-4C94-AB01-2561028C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475E424-CC70-46F6-85D8-0E2A4033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CD4625A8-6C52-428A-83E9-A875E3AC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E069F9E-F584-42D9-BD40-75BA9D25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B892FE3-89AE-49FB-96A5-AB76E23F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EB56ACD-DB12-4417-BF4F-02D28FA7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2176C7F-9618-4A3F-A14B-5C0E7231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3E1E012-460D-432F-9108-435C0FCC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0043CEC-4A9E-41F9-86CD-37ED3421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BB9FF2D-DD37-48D8-AB96-7436403E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BCA4B1E-9F0B-4A56-8F9F-FF94C834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41F5A57-B28E-4EA1-A829-0D00E1F3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91E68B2-929C-47C8-8AE4-A8BD0488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A18A042-EDC8-455D-8982-9E06ABB1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278C682-ADA8-4591-98AE-4E9F9F97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6C50E24-6E5B-4D7F-8626-85CE5DE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7DEDEB9-F2BB-45B3-884C-054171D6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92AB7B0-ABA5-40A4-B7B9-34A99913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D6A263D-5A94-466B-8616-29E90F10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D0CD156-DECE-41EF-A09D-FE08F157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49ADD08E-52D0-433E-A776-862BB6ED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C8FF4C0-27F9-4551-82C4-1E175C1D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6E3C818-E7F0-464E-85FA-F8BF1FFC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9868C4F-4E22-4841-8B01-359048A3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10FDDE38-236C-4DE8-801A-6D4BB2F1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D16B986-1EB6-4A56-86CA-4B13184D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E2A1DBF-F449-4B28-8DC5-4B03C89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BFB971B-7A96-4F45-997E-8F4DD46B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F208B14-F7BB-48DF-AB78-59CECFE8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9F14A0E-6588-4558-AA17-C3478AAE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6C94BEB-DA37-455E-AD82-943D6704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3B7CEC2-497B-4E11-BB50-38C530C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EAA7213-6D9E-4A68-8014-78860BC8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3EE0C931-0D26-4CD5-A35D-B7B9089B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F08BB68-18FD-4581-BF70-802384A5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E61BDD57-E92C-4A62-B9E9-B6A0C8A6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C7DC1D9-5383-4A42-92CD-E27273C5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985EE7F-9625-42CA-B471-33F936FD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F7B6A77-1903-4E57-A8FE-1BD24498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1B9C92F-5E3F-4B00-8267-B716AE87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BBC6AA2-7136-47CB-BA14-98844F73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73874CA-0DCE-4461-9AB0-9D22D8C5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14D0B0A-832C-4EFB-A2DB-F1A656C0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D8B9EC5-4AAC-4354-9F2A-9F63CE22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9EF627A-699B-47F4-B787-D455F508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D25C0C2F-D67F-4D12-AEA3-5286496D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A934711-33CF-4C01-9E7F-45D73984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5687E9AB-9A7B-4D5F-A3BE-4C601DE6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5776B84-F525-4AFC-84BC-AA301FF3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CF1CF2D-F730-4757-A3CA-0B87ECEB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BE3D636-1E50-4D18-8FDD-A57D6CB8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B9814C08-0DFE-4208-9550-85A80F4E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E6CEE88-635A-4B05-BFC2-6A45670A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D60A703-662B-445B-8F84-3CCC7B0A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BE1A129-B72A-4725-A69E-771C57B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A6D4290-5C42-4F1F-BA2C-CC4A04EC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6237897-E306-4843-91B9-7C13DE48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0284EEA-CEAE-4245-8E48-8FC5C0F8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8E7A78D-B26A-47AF-B21C-3CA85B38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7927AFF-F4F0-4DAE-B7E2-5E683ED7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BD55306-842B-46AB-8E31-5A7200DA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74CCBAB-8EA3-496F-8DB9-6322A15F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FD64395-136E-46F9-8538-BAC0F6FC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2D2E83F-ED36-46F2-8511-803435F3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549697D-5674-4B6F-AE9B-42D8B637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762DF37-3AC0-4116-9306-63A29C76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8A2E494-0225-43D8-B337-304F41BC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A9129A6-2B30-4064-B8F9-1D259DE3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2E5DF78-C74C-44E4-AB19-035B511A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6C0E016-8E12-405D-8B8D-DFBAFEA3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4CF8387-FC02-463A-8570-DC3AD313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4EA66B1-512D-4361-9E9F-114B674D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9C0699F-4BAF-4B78-BD9A-2970A277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B941BC7-5ED6-49E5-A221-127D61CB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2C9523A-4A9B-4DB0-BC36-B96668C5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4629A91-9E25-4188-94CB-CA796253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A0FDC85-DA19-4184-A468-DD62435D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DC0A407-BF5E-452F-AF4B-97E4EC5A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7F73289-FE80-47F0-810A-5E308E9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572807E-DA97-4A22-B391-230D2AAD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0E0CFE4-6ABF-4192-A769-CAFA6716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1AC0CF3-FCB5-40DD-AF50-3D05F405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D7A80F36-0DE1-438E-86DE-5BCD1364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AD163F3-BFD6-426C-8118-85C0AAA1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6A6547E-E992-40A5-BA0A-959BCF2C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A03CD83-AB14-4CA0-84DF-0102A745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5BB5564-B508-4C14-9603-6963BBD4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87EB7D8-5C10-4B18-9F98-91B60B54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18C97D3-1B11-41AF-A662-E712EC2B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CC138C6-0E80-4175-8C48-6D8E32FE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664F641-C6D0-420F-B103-51A1E3DE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22BD3AE-0D31-404B-9586-E0854C76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7AD6DFB-BCF9-415E-8A7F-4A6BB740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700C47C-F975-4629-A9D7-BE6BC846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186AA09-919F-473E-8C4E-4EDF214D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7F046EC-4C23-4516-B66D-08710899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672FE1C-5D5A-4489-A05F-BD169B05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91EFA92-5B54-4E1A-BDBF-622AE3A1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BB2ED1E-D726-4775-8E03-AD6D6D40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D5039AD-DD1A-4EBE-8A7C-8DDFFE1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B903087-F122-4BA4-8A79-84070348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57D8917-9259-4BBB-9AF4-26A9D663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7A95B49-B4C4-48B4-A606-84ECEF8A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CF1C995-B53B-4C07-B08E-0468FEDA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6B72FA2-CF8A-4448-A7CD-8CF09372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8C11A3F-BCFF-40C0-9543-F0852763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F7C0B44-2C0F-4290-B439-D8383FB9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9ED7AFF-969C-4994-A9A7-EF1AA296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C6B7C61-AC46-4084-8126-98CFA35C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6EE9DE3-283D-4714-B22E-F1F25642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D78EA65-351B-410C-9CA8-E9C0D79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AA9A00B-C090-4FCC-B131-8D68705F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5F834AA3-3CF0-434C-8A98-ED21BF4A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6B709357-A584-4453-919A-E457A439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93AE9F31-5D01-465D-9220-6D2AAFA3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6E4BC9A-87D9-4A47-98F4-BA687883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CA890511-E82B-441D-85AE-1D292515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A0ADBB4-60D0-4661-A102-CB036281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CC9C50C-3F92-4CB0-A18B-754CB61A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EA46706-6C10-4288-AE8F-11F0DFE8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35B2542-1A80-49D2-9A7B-C8AA5B8C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2276A4C-ECB5-43FD-BF84-65B93707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BAFBE5A-AD1F-4394-8F71-7A91B4FA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E2D5DE9-C251-4F62-98D1-2B521AC4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115FF95-71DE-4539-8801-E19362DE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A605389-A1A9-4DC4-A80A-3E400909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7B8AE2A-90EB-4381-A865-CEDCFC8C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AC09B9F-8858-4D01-A49A-45507C77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5723B93-38B3-4A17-8880-0F922813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96948175-1CBC-4DA9-977B-80CFDBED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D859A6A-737A-43A9-AA59-69ED25EE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398858C-095A-452E-833E-23D681BB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3126DC6-6BC6-4BA3-AD9E-E1B82D6E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92B1C40-0A59-4661-95BC-E104AD64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6C68D95-9ED1-43AD-9BF2-3A1A5D18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5DD3865-95C2-4234-BEA7-798B477B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B1A8049-A3C6-4D57-B4B2-E9C9D74C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706B4A4-BFD6-4187-A5C0-56C82052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703B48C-4BB9-46D1-A55E-1EA44926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0F05E892-617B-4F98-B564-8F19D829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F28741A-04A9-48B6-A81E-6C5E73AF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7A59041-5BC0-42D7-8F25-74EC8CD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956A5A3-6827-4607-A100-9227C69F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DDE3F03-3A6B-459C-A16D-DE55F2F2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02311DF-C0B3-4D5E-A186-46C192D8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58CFA3E-97A4-49E9-95BD-ED2317F9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BC6FAC6-06FB-4719-BEE0-6F36C79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DAC6968-A347-41C6-99C0-6878F1C3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022422C-C891-4927-8722-F24BD97F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C5B3174-A6FF-4EE8-951C-D45012A5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C68F4EC-CD3C-4FB5-A4FD-8E5AB716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9A087EC8-817C-4F00-9F4D-B96D2B6E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B9F8573-A25D-4D9B-8CFC-8074EC10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05941D3-58C3-45CB-97D0-CC64C8D9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11D97F8-DB0C-4DF6-9E0D-DA3B1EF7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8EF9767C-2AC1-4D91-8EE9-3044098B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E410B89-AAE4-45BF-A026-75B3CBEB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C194FA86-44FA-42D8-90BB-6AFEA49B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CD91BEA-9E2B-4D47-8B27-075296BA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DCD1742-4F34-431D-AB11-40E421B2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5E17D5A-1639-4B06-8D29-3B99ABD6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5DA5CE7-0B88-45C6-8102-98B95F39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B02E7B7-4444-40A1-B2F2-0B3F7FA7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4702CA7-FF8E-4B7A-AA7B-2D98988B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1EF17A4-9ADF-49DE-8966-E31636B1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E87FE21D-DD92-4390-A960-87EE360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9E61A86-B8BB-499B-844C-889E0943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9935079-7DB4-43FD-966E-4573A046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7E3A275-B81E-4E08-9839-A99AD71D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9EEB510-EB52-4483-AD12-BF3D1E7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7AD9DC0-2BD9-41C4-88F1-DA054386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DE9BB44-66FC-4B30-941C-8ACFFDEB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B6AB749-F3E7-4F2D-9277-E8D70E92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F73E0EB-5EC2-4C20-8F22-66488572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2EB2B1AF-C641-4B21-88E8-D0D3B65C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D7E61A4-AE61-4227-8309-458CA872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F596FD2-A49A-4D19-9392-5DE31F9A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EB8EEAA-7EC6-438D-A9DA-392AD11F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34B51E4-655A-4A70-870D-42F3BF85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38B395D-0EFE-4D4E-AF32-A918B29B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544C4EA-DEBF-4E57-8024-3FB1B185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CB27C37-F712-4F42-8B9C-1F12CBA9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4FED520-39E3-45C9-8B52-1064750C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550E4BB-D29B-444B-886C-F821867A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160EA2F-797D-49C2-8D7A-845FC507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04EE741-84D6-4892-A7BE-53294A40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E8C8760-0A15-4C40-82A0-3BC2A89C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60B6ADF6-C3CD-44AD-AAE4-4D62A6BD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DB2AD03-9548-47CC-9A61-A63618DE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3DE15F2-0693-47B9-872E-B7FCA86B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0536C1F-DD6E-4FD5-98F9-2E2EF1B9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3D7DF90-1332-41C5-9D2D-EDF0D9A3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B6ADBA9-3084-4BA8-BD02-883F8F60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CD4DE03-A08E-4BFC-B663-0420758B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E27618A-2C12-43B5-88F1-9C9E0BBF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E9EE4D0-A24F-4D2F-8AC4-0F643601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14E8FAF-63F8-4D41-BE9D-41BAC1E6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00FE6CF-D636-43BD-9288-C115681C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1A14F9DD-3275-4677-B26F-C70818DE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DDF4C5B-B065-49EC-BB7B-54305D3A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F5EAC8E0-A529-4A63-ADAA-E8D72A56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5CC651E-B426-4DB3-B54A-89E2D134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F1AD067-9290-4072-A015-6786220F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EBC6B43-E453-4124-96D6-3EF8A241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C4601D8-8F33-4684-A638-19BC9F1A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721C603-0D88-4A25-8497-A7C8E56A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CD89F6C-96D0-45BD-9827-8D27CBBB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8B002D7-EFF8-4FA9-9147-E8B4ACBD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5B19BAE-7EBA-40BA-93D0-62D91C5D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3991EA2-FDE8-47DD-AE4F-05C5162B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2E59A12-2BAB-416D-9D58-E363627C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6435FED-6CBA-4751-B49C-AB521AA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7919EAE-DEE6-446F-91F3-5573139B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8D9F4FE-1DE0-4429-A2A1-BBB2DFF2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D20B92C-A61D-4253-B170-8F4090AB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B0453792-EA3E-4F3B-9793-E6633760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3BA83ED-6431-4BB7-BAC4-61BE06C8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884DA3E-D2CB-4156-8BCF-00715660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292C32D-D7B3-41CF-A57F-F4D7A1E8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6BBE837-B445-49BC-9F1E-76453012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62F801A-BAC4-407E-B1AD-B14BDA78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31881D8-A26C-4674-82E3-B95D38A9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31759820-EC56-4469-9B4A-7A7B94BB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2FFC6F9-AE7D-491E-9BE7-BC73027E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64C7E2C-B1C2-49F2-972B-E5AA091F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60DC674-88F0-45EF-B34F-6C6C39F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75C4CDA-1902-4622-AF2A-3E64DA62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CF27C03-182D-4456-9FF2-DA6A35ED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3B12832-D382-4552-A28A-756DE1B1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A956BEA-3843-4A0F-B08D-6B14E719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13B89CA2-CC36-4C42-A030-82606150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E7F2680-32B4-4B5A-9B44-518B0815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14FD64B-5712-4514-94AF-6B21BCA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8725846-88B1-4296-8D2D-A3D19034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E4B9566-CA97-4B15-A10C-C5277832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C2F95B7-A639-4079-B0BB-4F7A7222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B48AB5E-1FB0-41DD-AFD4-45FACAAA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4F5F1A0-4136-4134-942E-184321DA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4D5DF26-657A-401A-82F7-46A29318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7CE6BEB-0322-455E-A47E-EC206CD2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D5704C8-36FB-4E3A-B114-CF5CC41E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578A866-170B-460B-A56C-AF133E4F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B76F2E7-30CA-415E-953F-FDBC999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EA654E6-AFBB-498B-8F53-E2EB67D0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09A7180-81E7-4998-8154-FDE0C117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4138905-ABA9-426C-AE59-EC4C6141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3BA5C0F7-5981-41E3-8EED-141FED46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677F37A-5253-4030-BDFD-902AD1C4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659C730-B02A-4FBC-A82D-E9AFFE54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EF04D16-D6B0-4BBC-8D91-CC4E91BA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B13D016-B59E-4AF7-83C3-EC40C715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81CF6A1-F143-44A8-B19C-E6670A01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8E76C63-F1A1-4ECA-806B-F776AA4A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8BEE730-23CC-404F-AD9D-5C9AD5F3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5C68716A-F338-43B4-A4EF-97F77C03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99184D6-49A5-40DD-BF15-32E9CE7C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F92C007-AB3D-4D55-A791-33ED37ED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1C5CB60-0C1D-4F4B-AF0A-4215418A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E7DE585-6BCE-4750-BF20-84194BE0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EEEF4BE-57EB-47A9-90D7-2C925015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80BFBFF-2753-4152-AAAC-C03B1D62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BE9C758-5FBD-4758-8C66-E0AE44A7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A39529E9-E4D7-4C08-AC6D-4E07007C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AAE3795-B15E-4C7B-B146-F7900DF1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690AA19A-64D2-493C-84D7-9C8314DF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C941165-7B79-48D5-B0A7-1F575C00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7220961-0E3D-4109-B82C-A88774E2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E6AE1A6-16A9-401F-9CEF-1542A527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181E99F-54F4-4A42-87F8-E15C0404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AED94A8-23A1-4495-89B9-7C568AF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4C0DD36-CB10-4FC6-A6EB-46ECCD49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0713BEF-95FB-42A8-967B-1229544D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47135A7-48DC-41E4-AF03-29438B4D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9B8040CF-32E0-4F34-A035-4271FA7E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AEC1AB8-469F-4832-9D87-1409A3CB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FB9657D-EAAB-46C9-9722-FD2984AF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BC5634E-036A-4D80-8DBF-6DDC904B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1CB5F8D-0024-4615-AD1F-EBEEB69B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0790685-D719-4071-B667-81D28F97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79DB816-B942-46A9-9302-01BA80E7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E4FDEB5-E40C-4126-9B88-8837B136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797BA88-361C-4DAA-9D41-7A804AA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FE06EF0-AEB9-45DA-8318-3466A74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1E99C02-F1ED-4B7A-AAED-9E093CE1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F516A95-394A-4FFD-968C-E1A65287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AE7D93C-37D5-4799-9D84-07570593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AF44A09-9E7D-414F-95EB-E97C0DD1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4873229-84EF-4B48-9583-82411A17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78E26CC-3EE0-4173-BEF8-99C34453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E1A8202F-405D-49A1-90AE-CB6FE43A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B080358-1F2D-48D4-A52B-0A73B762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AC1478D-614C-4868-B8BB-58ED6C27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94C6CC4-D870-4DF4-A209-2CF4558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8A4CA0B-E761-4741-BE57-CFF74EFB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20179A8-EBE7-42D9-A3B1-D9BEF02D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77267F2-E088-4E4B-838C-BFDC5C41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2F0E636-6B44-4C81-BF67-02A90029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4B931D8-F8D2-45E3-A47C-EC5BAFD4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C792F7E-3CDB-4A65-A4FA-E53AC18F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28142D3-5B8D-4E7D-B372-0865CB66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83A315FB-8EDC-40C3-B146-F3EBC1A5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400F558-3162-4664-BC62-10E3A344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C16DA48-18D5-4039-8231-EA198321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80FFCAC-3534-486C-8C8D-20473E71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0B0121E-43B7-4176-9553-A2336C32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A73FE08-0F0B-4AD6-8421-9C3058B3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AF353943-F4D7-4479-A58C-24CC2817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9BC076C-9DFE-4DFB-874E-7A1D4EC9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CEEA709-16D3-4DBE-A10A-3CE9DA81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D144706-5453-456F-9170-00FD295C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B739B7B-9E6C-426F-8FC4-888C1545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F424ED1-584E-415D-965E-156D921C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9D9F4F1-A4A8-40D2-91EA-2E030768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7ED0ACB-12B7-4628-BA12-01615858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4910321-BFE6-45CD-A93D-DB823CD9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EEB1076-5B9B-40EF-BE78-8C3A4CE5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E804176-8EA8-4FCA-A892-45C20584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7E0D688-4D47-4C0A-A54E-1C8141CF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400AC16-BF36-4039-AD0E-AE300E39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07671A98-BBC5-48DF-9F34-50C8077C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03040DA-9116-4535-A147-A2E794E0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96063FE-4265-4844-B116-1A0C7D32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847DC00-4812-4CBE-8270-DF921003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B0CD264-9255-4F26-BA18-5ADEBBE4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8E437B8-6A6C-4863-A0A0-6A06C4CC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22AD5F37-5CCC-4C5F-8B7C-E9AAB5A9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03FAFFF-783A-47B0-AE0C-0FA9981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97C375D-2FBA-4C99-81AD-2E4DF702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478EE9C-032C-421F-8F43-80B611E9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3309A84-9052-4E78-9E50-9840039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5243D9A-7C20-479D-B675-9BF8CD99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A45F10F-22E9-411C-9C1C-47DC717C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E1CA906-FC2E-488C-B83D-037226FB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A3B455C-B5C7-4B7D-994C-10087F37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209E32F-15CA-489A-A728-C9279D69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7BCAEC0-8F79-4307-AF04-59B67167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410893B-AE2D-4871-A6DF-0534F945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CE297052-79E6-4108-87A3-5214DF5D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FE5A33D-5070-457C-AEC6-FD680E7A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F2EF28C-3EEF-4673-94A1-616FA146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5E9A39C-1841-401F-8BB6-4A6F3964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2AEC67F-7CC7-41B1-A0F9-BB2387DC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F7E960D-4CB5-46BD-9C79-420E0D0C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2ED0611-2976-43FE-AAA9-A904EF4E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CBEDBA5-EEA9-46EA-9BA9-7B38DA80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F9E5840-1333-4AB7-80E1-9AE6BA98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ACC4771B-801B-455F-B3FC-9393A216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46FBE55-855C-4460-B320-867ED855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275FB1A-C99B-4BDF-A46F-DF8ECFD0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B78D0A5-350A-4816-9EA4-9AF6BE82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5B4742F-F6E3-4EBC-ADEF-2F414F21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34A8661-72DD-4EFB-BF30-596865E0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5A0F95D-DF74-4CFA-AFF6-5C9382C7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22D8FA1-4988-4210-9A97-D5F5A5D2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736546E-F7C6-48F3-A0A0-37A6CA42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093B2E7-37D2-4B43-8B08-B89AD813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A14F075-6A02-45A7-B977-F58524C9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7982FFC0-0D07-4CFF-BAF9-985CA4F0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598D9FC-AD1B-4A1C-9D17-6D69E01A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7A84286-9A67-4262-A46A-4E84DE88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D3ADDF2-47D2-419B-A90A-CAF49C89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3A95261-E3BD-4EDE-96A9-1710EE9B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832C058-C47C-4968-890E-4D2851E1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66FB772-BC1C-459A-B8B1-1D6CFA4A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FFA1568-5290-4F16-A7EA-CBE3C5A4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96A3B2F-DD37-4CA8-9034-26F6DA8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74F0F9B-80E3-4EF8-ACBA-7B00D2C2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CD05690-FDF3-497B-BAEE-D92CC630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991C405-F58C-4ABD-B990-EFFA13DE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7B68D5E-8C03-4F2E-B7C0-9DF0ECC4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63DC95FA-5F8E-4A6B-AE9D-5AE009A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7C3D639-13E2-469D-B3C6-7DB498FA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D23CCF98-B8DA-4290-8B26-47FFF12F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398E47D-1AE5-4720-A590-5291676E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0B411EA6-91C9-4604-9CC5-F2FD090C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2503121-53DC-44D7-B6ED-F19D2596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ADE19AE6-B699-4150-BF39-D9E12D26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6F98F75-DB71-408C-AD1B-DA9F8AEE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BACA41D-6688-48E9-9BB5-2482B80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9CFFEBE-FA65-4877-81DC-7A226CEF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740E771-EEC5-4688-8991-49294111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77F79FA-5AD4-4528-9394-A75CB02F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6F8ED5ED-C884-466E-9630-0CD5C98C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13ED4A7-E1BF-4A14-AA5B-E713401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506CDC9-7F44-4286-AED1-C204345A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1FA0-70CA-4DD6-838A-684FD04739B5}">
  <dimension ref="A1:T39"/>
  <sheetViews>
    <sheetView showGridLines="0" tabSelected="1" workbookViewId="0">
      <selection activeCell="Q29" sqref="Q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14796.758</v>
      </c>
      <c r="C8" s="21">
        <v>604.00199999999995</v>
      </c>
      <c r="D8" s="22">
        <v>8418.65</v>
      </c>
      <c r="E8" s="23">
        <v>441.41899999999998</v>
      </c>
      <c r="F8" s="22">
        <v>17146.311000000002</v>
      </c>
      <c r="G8" s="21">
        <v>431.42599999999999</v>
      </c>
      <c r="H8" s="22">
        <v>2727.75</v>
      </c>
      <c r="I8" s="23">
        <v>439.74200000000002</v>
      </c>
      <c r="J8" s="20">
        <f>+((H8*100/F8)-100)</f>
        <v>-84.091330199248105</v>
      </c>
      <c r="K8" s="24">
        <f>+((I8*100/G8)-100)</f>
        <v>1.9275611576492935</v>
      </c>
      <c r="L8" s="20">
        <f>+((H8*100/B8)-100)</f>
        <v>-81.565218543143033</v>
      </c>
      <c r="M8" s="25">
        <f>+((I8*100/C8)-100)</f>
        <v>-27.195274187833803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3462.86</v>
      </c>
      <c r="C9" s="21">
        <v>363.64</v>
      </c>
      <c r="D9" s="22">
        <v>1967.08</v>
      </c>
      <c r="E9" s="21">
        <v>306.99200000000002</v>
      </c>
      <c r="F9" s="22">
        <v>5468.16</v>
      </c>
      <c r="G9" s="21">
        <v>310.387</v>
      </c>
      <c r="H9" s="22">
        <v>2075.41</v>
      </c>
      <c r="I9" s="23">
        <v>318.26499999999999</v>
      </c>
      <c r="J9" s="22">
        <f>+((H9*100/F9)-100)</f>
        <v>-62.045550971441948</v>
      </c>
      <c r="K9" s="23">
        <f>+((I9*100/G9)-100)</f>
        <v>2.5381217641202767</v>
      </c>
      <c r="L9" s="20">
        <f t="shared" ref="L9:M10" si="0">+((H9*100/B9)-100)</f>
        <v>-40.066592354296738</v>
      </c>
      <c r="M9" s="25">
        <f t="shared" si="0"/>
        <v>-12.478000219997796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643.09</v>
      </c>
      <c r="C10" s="32" t="s">
        <v>16</v>
      </c>
      <c r="D10" s="20">
        <v>528.25</v>
      </c>
      <c r="E10" s="33" t="s">
        <v>16</v>
      </c>
      <c r="F10" s="20">
        <v>475.92</v>
      </c>
      <c r="G10" s="33" t="s">
        <v>16</v>
      </c>
      <c r="H10" s="20">
        <v>452.76</v>
      </c>
      <c r="I10" s="32" t="s">
        <v>16</v>
      </c>
      <c r="J10" s="20">
        <f>+((H10*100/F10)-100)</f>
        <v>-4.86636409480586</v>
      </c>
      <c r="K10" s="32" t="s">
        <v>17</v>
      </c>
      <c r="L10" s="20">
        <f t="shared" si="0"/>
        <v>-29.596168498965937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2023-10-11T10:15:51Z</dcterms:created>
  <dcterms:modified xsi:type="dcterms:W3CDTF">2023-10-11T10:16:26Z</dcterms:modified>
</cp:coreProperties>
</file>