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6B782104-CE83-4F32-A0A7-AFC884763FD0}" xr6:coauthVersionLast="47" xr6:coauthVersionMax="47" xr10:uidLastSave="{00000000-0000-0000-0000-000000000000}"/>
  <bookViews>
    <workbookView xWindow="-120" yWindow="-120" windowWidth="29040" windowHeight="17640" xr2:uid="{9C4BB0A1-181A-4E88-A49E-02384DD01F09}"/>
  </bookViews>
  <sheets>
    <sheet name="40_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<sst xmlns="http://schemas.openxmlformats.org/spreadsheetml/2006/main" count="35" uniqueCount="24">
  <si>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40 – 42 sav.) pagal GS-11*</t>
  </si>
  <si>
    <t xml:space="preserve">                      Data
Rapsai</t>
  </si>
  <si>
    <t>Pokytis, %</t>
  </si>
  <si>
    <t>42  sav.  (10 17–23)</t>
  </si>
  <si>
    <t>40  sav.  (10 02–08)</t>
  </si>
  <si>
    <t>41  sav.  (10 09–15)</t>
  </si>
  <si>
    <t>42  sav.  (10 16–22)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</si>
  <si>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</si>
  <si>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</si>
  <si>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</si>
  <si>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</si>
  <si>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</si>
  <si>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</si>
  <si>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</si>
  <si>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</si>
  <si>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</si>
  <si>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</si>
  <si>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</si>
  <si>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</si>
  <si>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</si>
  <si>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42 savaitę su  41 savaite</t>
  </si>
  <si>
    <t>*** lyginant 2023 m. 42 savaitę su  2022 m. 42 savaite</t>
  </si>
  <si>
    <t>Pastaba: grūdų bei aliejinių augalų sėklų 40 ir 41 savaičių supirkimo kiekiai ir kainos  patikslinti  2023-10-26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</si>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</sst>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7AF9B1B-3601-48BB-B949-137357AF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738FA93-C3B4-4595-A0AC-CCE0430C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59A6262-C743-4B0D-9C0A-620EDF88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E205221-87EB-45CE-8E9A-47EC3C43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F78A28A-0249-4A2B-8159-9707FE70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6F1F83C-58FF-423B-8550-03C085E6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3B0C4FA-9DCB-4357-9342-DDC537E7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C17CFC7-4214-4020-938B-DD9F785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07D7074-76B5-496D-A8B8-EE59337D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DAE9ED2-1A89-46DE-806B-C9F144D9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F48045E-EBAB-48C8-A0D3-43B8F9D2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35C4861-1371-4B64-9B24-D487BB1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E5FD9D8-7343-4959-9DB9-AC1A5B58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250E532-E37C-4EC6-A12F-E2F6F13B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34203C8-9F81-4042-B112-8C23B87B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502FBBD-18A2-4183-9200-7116A1F1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1641212-854E-45A8-B0DC-738FBC3C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706513C-BF0A-4827-8945-156DE610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CE4BBDB-B4C4-4A27-BA82-5B764C84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DA5759C-6A88-4756-BCFA-F4FB49B8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C262697-0A67-49C0-BE8B-3AACBFD6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F1945AD-3227-41A1-B6AC-7BF69BC5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99F85C7-8430-4327-B4A9-6EFB8188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442AD58-A311-4B82-9FED-FB1F9B6C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6FEBF5C-704A-4BC7-BCE6-1007093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683C849-B0BC-4817-B6F8-395674C4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89A1509-3A3C-4605-8BBE-B5FB9256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DF4D548-31A9-4BB2-A805-6D92F345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C69EB0F-B9E3-40F8-8548-A2636A3C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A238E355-359E-4EF1-98F1-B5F22A81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FB722A8-9411-42EE-B79F-F1899BA3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FFDDEF3-0D3C-49C2-A915-05C351D7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0E7C0B9-58B5-45EB-8C15-D2EF7E0F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ABA78CF-A620-47AB-9E32-450CD38A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4D99D7C-3520-42AA-8C27-E4CB042B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10AAAF9-4AAC-48AA-8655-B5232E28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722A87A-161F-4428-BED6-95167B5A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5C2924B-9E0E-4F35-81C4-52D929ED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BB23FD6-8732-4879-A201-32E7A60F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28FC588-5696-45DA-B8C6-0D03DD34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B699DA3-DF77-4B9C-A3C5-1D203312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3D3292D-59A4-46D7-8AF1-42A59812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7D032AB-2F3E-43ED-BAA9-3C523077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C3D5157-8CB4-45F6-8D5A-F890348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152F175-801C-49D8-8EA0-385301AB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034FE5B-EA20-4AD1-8EFA-40E92F4C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2D68D21-038F-4628-99A9-09E356AF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01B4492-CF73-4E91-9E27-1CE4532F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8AF1562-8AFF-4BC2-88ED-EFD4E7E0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16A695E-263B-4113-A364-2288CC04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EB8D4AA-D4D1-4996-A413-BFBF4133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AA605B8-923B-4D9E-99FC-1610FDCA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6BAC79F-7181-4757-B9B8-A8804A0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BE69B55-9C33-43BF-A14C-1A7E56DD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C99832A-FF9D-47BC-AE9D-221A864B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215692C-7017-4646-B4D1-9FE495F1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35213A4-D752-4D58-B371-0CF91098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9172420-7F62-4AB9-9330-7A0DF941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9FC6ED9-0B1F-4C06-B729-16BD8471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E0E5E81-53C7-475F-8630-4AE6C4E5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C6BE552-BBAF-496F-A2BC-EECB1865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805390A-A930-4883-8429-109EB05A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F4B5741-667B-4C8F-B71D-56DD6208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BB88891-ED6D-4AC2-948B-190FABA6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C79D692-269C-42DF-AE2F-CEF458C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088D120-06EC-4396-A865-2F3751A2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474B824-221A-4ED0-8274-4EB6EC57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E8B50D8-18FD-4DD8-A1AC-B94BA35D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8EA1271-49CD-414C-A765-4B550170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0F1D433-E9D7-4333-B7BF-4C3EA7FE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6269EC3-F534-4CB4-848A-A2D2F616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4001E98-25A4-40E4-BBA7-56A8D323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AB482FA-B6CA-4600-882C-F3797719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B88F2E1-E0A1-44A4-8295-AD5F9B4C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377330B-64C9-45BF-A261-2DF9F2FB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E59D548-DDB7-403B-9B6A-E5CB6213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DDD429F-E696-4414-8A13-907F19FF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673EE4C-E364-492C-AD9D-A7898C67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8EC55D5-5861-4C9E-A769-44F8AE10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62D4F2E-179C-4DB5-A9EF-D2205F1D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DA18148-08DE-4901-B52F-B0655F6F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B679EA7-CC0D-4E8F-A6C1-2A67FACB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ABAA780-7624-4C89-9D43-3DE9A266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A97686D-BEBD-4A0A-8FA1-12B15C8F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DE1625C-65A6-4446-9C9A-2BA8EF75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96AD960-1E6E-4FAE-A612-1396A8F6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8D503F9-1834-480F-8D2E-F8AF7E14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53F85A0-DF5E-47DF-A0E9-3E954207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1128038-2130-4007-8BB3-A1C4F7F1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BC79FAA-C96F-4545-81FF-3C546B00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C422718-EC1C-4430-B970-8F9F54C3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DDC979F-1D32-414A-8950-0E8E5139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431FAA9-8896-4AED-B536-40D0C88B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C63C1E7-8FF9-4AC4-9123-65788084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C92F6E1-5E22-4D30-B410-95FAC75B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95FB1F3-1E9E-4E3F-B78A-A7DCFF30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A964C7D-47E8-4F54-8D2A-0D8AFF41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8DF603F-5CEA-4462-A0B5-55BF7D54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71BD168-FF74-4284-8E37-2C10253D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B15406C-81D1-4049-B901-2077FA88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1B20EBF-E882-4F09-8878-B7D1F214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3512398-9F78-4FC3-8F8D-636C9853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4FF4A0B-5264-4588-B432-08DA150A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A342639F-1508-4DF3-8BD8-132BBE74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F74BA94-D5C8-482D-A8F3-391F854E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6F4F8A7-4DF4-4CBA-AD8C-70C5E318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6BD80F3-A506-4E58-884D-1D9DCBB6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877CA0D-B9A6-4523-8E97-5D448F0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1DED096-C684-4646-B5B1-0691DA96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9735250-4190-4A9D-8C60-D4070C56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3C96261-72E3-4811-87D3-EA49578D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88BF882-82EB-41EE-8CC2-2CF8437D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C94A89B-88C2-43A4-9983-2C02E6A2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7FA5E8A-67D8-406B-A27A-D063FEDE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E2B19C2-AD79-41CB-BE33-4B7937FC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E3A5BAE-51F9-44AF-BC6C-98B12C4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B95E6A5-59CC-43EC-BF22-C4A74675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3F330F3-6123-4E1E-BE70-7F4F4028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038F9C3-E48B-4698-B008-A47E51DD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611768C-36DF-407C-B4D3-DD902F9D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6CCCD0D-26A9-42AC-9D1C-5D66658A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D825916-B998-4B73-A289-18889641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BEA9703-3D89-4DB3-86E7-B8466D51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5DB6997-5890-44DF-B933-30D063FD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DD427F3-EAD4-44A2-9549-1566A21D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83D9AA9-9B42-4D73-894E-0F7434C6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E363FB9-AFD3-4541-8B19-2AD9798D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70E3F0C-FFA5-4135-8AD4-6D37389D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FE152F1-F93B-4C23-850B-08B399A9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BA3EC0B-6834-4F9D-975C-F8F6C5B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E79687A-5848-4A7D-A5DD-EA0D8B77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A01D071B-FF41-410B-9E2A-7056855D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16B5135-15B0-4223-AB11-FB9F27DA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086FB03-C0D8-4DE9-AC58-E3416B72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BEDC405-232A-4839-B0DD-95B94AEB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D710F05-4728-42E7-8672-AE920AC2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E6EE20A-17F5-4748-AD80-06951647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240C6BD-1C9B-4487-B025-08990DA9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02E5509-4E3A-4DF0-AA58-E6AC855F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A29D2A7-3BF3-4CEA-9236-2EDABEDF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D2BBCDA-C9F9-430D-B91C-DA2EB6FD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BF0498C-EA45-4FE2-B378-2C69AC7D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FA655A3-5911-43CD-AD0F-65BF638F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11207E4-1E01-49B6-8380-B9547B21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41CE583-1752-4B0E-ABE4-96F24AB7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C0EFB61-5711-42D4-BC80-94E8CE2C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7428B40-7233-4B3A-8B8E-4644B3CA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5B47C90-238C-4882-BD8B-8E42DCE5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BCC0354-604A-43F8-BD70-CC010992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BBB03342-BE14-4EEA-92A6-659742C2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D4181D6-0F6D-41FE-9A69-1A345ED0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316F5A8-EAFF-4789-909A-8B344CCD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5A29A69-ED79-4FB6-A982-509EF86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D6B983C-537E-4E17-8AD9-066C4A58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B70EDBE-6346-42FE-8E1F-D19A75CA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A68B087A-27F1-430D-BD1D-4F7FCE24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ABE5877-9794-4CB3-9987-4EBC3136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0C042EE-3CF3-4378-99EC-E60A6FA3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EB2416E-0CAE-4EAA-A4D2-C302DDA2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0876EF3-04B4-4B68-A2AB-4347A0B4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8752816-6FDA-4FD8-9DD7-80FEBE1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0A32D36-4220-4CEA-8EE2-CC8ED46E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6897E38-3505-4439-B26B-FD7E9A00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C5727CCB-8643-437A-8830-DE3D501E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6B19C90-7345-476A-99A1-88363105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56207FC-A2CF-4D15-AE9A-13A89953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88F17E3-1839-4638-BAAE-2E39289C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CA69C0D-A571-49A3-A04E-12412E39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0EE3442-4E3E-4EA8-B530-6419D3AD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6B8EE3B-040F-42C9-9720-6FC6C4C4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36915A3-DC9D-4619-9DB9-0F186341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DE40143-F91C-4A85-BDAB-EC928B7F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E20EF00-3F98-48AC-9316-8AC15CDF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710E8C0-F891-4F07-A80A-3DDD1454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BA9385C-1C99-426E-A74E-3CEBAB77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3634DFD8-54DC-4DDE-949A-CB712AD4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97AC4F3-5487-4913-84EC-2AC69AF7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1FDD808-96A6-4F9F-98E7-D2B82D5D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D161C38-D1A2-4936-9409-324BE933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36BD2C2-055B-473B-8C56-1FC9875D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0DDB7D9-2F02-4427-B8FE-4D4F6F0E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260395C-9C4C-4CEE-94DD-D23F938C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7ECDE0E-41B6-4CB4-BA17-A3F1263B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D012A0E-62A5-4A05-8FFA-C21371CE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4BC7D08-70E2-4DF3-B89D-A7471047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11FC09E-A866-4C7B-AC49-3B2411EB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E005C24-EBD6-485F-B967-9CE622A2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CBC77EB-ED35-4B1F-9A3E-8802A3BC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6FE0D72-0EAF-4655-A158-BA2D20F5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C55063A-3D94-454F-8F67-A14D4B47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5786DB5-D5EC-4F1E-9E78-C502A082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D8743E1-ECB9-4112-8816-945205EA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6C2F1C4-09F4-48AF-96F9-54A1F55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2F3EAB8-5A18-49E8-925C-3B9DFA0C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CD5AE1D-D5B9-4966-9D36-843BA3C9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A6A76F2-E1EF-43EB-B2BD-CBE5C7CF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D40E0FF-75A3-43A6-A172-F98F34D9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D6132D0-E093-45CA-9842-E7FEC173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2E87767-AAE2-4DD9-8B9A-2DD29BBE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40D51D23-C958-409D-8526-A165591D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D990BF7-EF1E-4247-968A-29C61F48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C3CA863-0485-4B6C-91BA-18295766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9ACBBD7-A670-4B49-B4A6-A000EB07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FA261F8-FC39-4D6D-AE2B-1BFEF405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2351DC1-9709-4147-8AA6-27AEF4D7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0838110-F266-45AD-92A7-0719D044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290E859-D5DD-4A14-B165-D4DA2CEE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21A54F7-3A3B-4F93-8E5D-AD1CE4DC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05D3C9E-E721-4CC5-B54F-E1ADDB65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3053707-1B6F-46FA-A491-7B992D3D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CD54180-9FBE-428D-9FBD-F1CE7F23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2F8CF08-791F-4F1B-875A-90DBE526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483FA5E-8167-4769-9014-4F09FA27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43E1E7F-25C9-4E9D-BF6F-129AA023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B736E04-E68F-4970-983A-BD857261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6FC7ABD-9D45-45C5-8FE0-C577131C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6386D7C-ADBB-4D61-AE4C-19FF1386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8753D24B-B714-4C60-88F8-0FEF9770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0CDD45E-0166-4F58-8F3B-DA35A8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BDDB94E-2387-4636-AF92-B1A44246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9A45ADA-EE58-4B5F-B57C-551F2C89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B9AD4A9-D5CB-414C-BFFD-BFDC21B2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9E4DE6B-7CCC-4134-809B-EAB30883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FCD7CF6-85C8-49AD-BD93-78382A9B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CBAF26A-58EC-44B7-8AA8-C8A05014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3523A90-C7B1-41A4-B8A5-CBFA510F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DCCED4C-EF01-4129-B3DE-C54233E6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37A5CEE-A14B-4A70-A2F7-A1121111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573BE98-8316-468D-842E-7E6791BC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53E0EFF-957B-4C06-8B6D-22DCA8F9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A343CB8-08DE-4EE2-8630-C0B93251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23B95D0-5D2A-45F0-B084-E62DD10F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E5E1270-8C6D-4272-A49D-72CE94A7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29488FC4-CB08-402D-BE81-754CCFEF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457D40F-15BB-4B8C-A301-90F8FF30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E804541-88FA-4BB1-B8EA-9B759361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5C6A03F-7AFC-4E74-8285-77CC111B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2902132F-9206-4111-84A5-50A507B6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74A00D9-EEAA-4F41-B362-75101CF2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FA053CA-AE57-4401-AEDE-72390227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37A2A24-7148-4476-A05E-85CFA450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E41B95C-9F74-4C02-920C-F870524E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D811093-754D-48D8-8A96-2F1CB216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23A8972-4172-486F-8B40-A2BFA3FB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AD7D67E-8B7A-4A82-B4FF-CC05AE57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98EEF95-A19C-484E-ADE6-62A35FB0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1D7FCB3-D175-464D-9D59-3960B342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76B4CC6-B868-497A-83C1-D495EDC9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468F7A1-D883-417D-AA66-C3B71B7B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7D1C251-8987-482B-BDFD-8670ECED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740909E-3F66-4E62-9155-AC3CC05A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C0C1FB0-2ADF-4120-9E01-C77E2760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1292EB4-12E0-4371-A240-E2625F4E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09C9958-B8E1-44EE-9906-8971ABFF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50CE73C-0BB3-4AFF-BEFD-77B11496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F5ACAA5-8FD9-4D7A-BF61-AC138086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483712E-B9DC-4D29-A940-9B2BB478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E2CB2E5-149C-4197-9348-95FA2A95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4FFC6E6-97AD-41E6-A52E-ECDB0014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47E7315-834E-4CDF-AB66-DA940101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156E34C-44DF-437C-B454-E881ABD2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B68D8DD-E481-4488-BA27-088FA5B0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EF42FF9-1176-4F74-B71E-B3721175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79ECE03-775E-4EF0-A411-87267266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ED5DB5D-CFC0-4293-988B-7735592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39AD83E-D67B-45FC-97E1-6073FC0A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25CDFF8-0275-4181-8B02-3787D9F8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E36E5A5-50D3-48E0-B83C-90D97DCA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0EB2340-4736-4B7E-8CFA-A675D448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EB0F696-2A52-4ED5-8AC3-DEC035ED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CA3239F-2792-4DEF-8EFD-EFCBD0D9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3337C37-1587-417E-BF65-BB46E213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27A007A-9751-443E-BF96-244E4450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A10728C-8294-48EC-A7A3-0EDC8DC0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35A7E09-609E-4166-BC0D-64E31125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857D86E-5B63-4E9F-8000-FB8A8A5A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F49C0CE-5ECA-484D-A804-203D5B1E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1F14796-4F07-41A3-A801-4C080975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256C03A-55BD-4970-8C20-433413EE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4D9BEA1-145A-46FE-B435-120D9F47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708AE59-AB67-4B21-B6C7-241394F9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96D2C86B-188D-413E-983F-B7B199CA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AA2BD1F-A51D-4C9C-A671-B48D3021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30E0D1C-1ADF-4CC9-894A-5C9F0D44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31DBBF1-826E-4268-AF59-7E6F5F8E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236788D0-B54D-4C07-8409-12658ABA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7DB4778-1B32-40DD-B55E-E66E608C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2443BE6-AB4A-43B7-8457-755656DF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6637E12-CB86-4C8C-B626-42AD0E72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8C00E3AC-70AF-46B3-B9EF-8B723842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597EAA2-EB8B-4393-9B0E-432CA2ED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24ADA32-D883-44B9-B07A-67DB9AB9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4AAA24B-4D10-4A06-A8E5-997237DC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FA5BCAF-53C8-4BDC-AC88-3C613A2A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D7DF83A-14DA-46BC-BFB1-7AAB15A2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A3D1689-FA44-4308-B16F-DF08E90C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CFED2E5-435C-49E4-B1AC-EC6E7EA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D4472D2-B774-48E1-A0D1-2E787F93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1631482-7B5B-4434-8776-A3403626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31EF2F9-FD19-41B3-A87A-2C1393B6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AF4375A-F83F-41F6-ACBC-790CF4F6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4544C64-8147-4A66-91F7-8FA59E11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1BE692E-B619-43FD-B268-4D3B940A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2D7875C-B4C1-40EB-9EF2-EE54766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ED6AFAB-9136-42BB-ABD1-9FC15182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49C5B3E-5B75-4609-8920-43A310AE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60AF689-0A0B-4D6A-BD32-ABAA6621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27D5C99-CC1D-4286-9045-CF1635E5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8F149EB-0BAD-4ABD-8107-84F01321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B070F361-157C-488A-B0BB-0662011F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B17B2D8-3153-444A-B7E2-A63AF4DE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E5FFC0D-3289-4C12-8DF5-466D55BF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7DF085C-18D1-40C4-AE5C-BDEE280F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86A8618-44BF-490B-8258-5D9EE0B3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EF711EC-AF2E-4FFA-9586-E8CF8527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21B825F-2635-47EC-842F-9473F9F9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CBAB048-4EE7-4C72-9928-FBCCC1C7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9BEAE50-A1BF-41A8-9850-464C4C0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062E0BB-656E-4E41-94DF-4979595C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8500F0A3-B65E-44FB-9A94-5A52B1C9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0D5119A-CC25-4BC0-B986-AC3AEEA5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80024C6-FA48-4461-AC0B-C6A8A206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CB23FAA-BA15-4A6F-82EA-2C57E94E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7EB65D7-93E7-4DE0-AC6B-24E34608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E4BFFFC-8A55-415A-A6BC-A1F8C1C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867C6B4-F733-4062-A7BC-3DF6DEAF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0D384CF-8825-4C36-B0A8-D1A17C0C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0F1407D-9203-4AFA-ACCC-E92A1DFC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ED46E04-F117-4DC7-BD09-AF0C087F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0B7CC9E-1BE2-48A1-B8A7-5394ABD1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F8BE692-C478-4681-85CA-9A42A152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8D648DD-2FD7-476D-9835-1E507EBA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31A3A49-0344-4A6F-952D-8A749EAE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1512057-15A8-43E5-9B09-C3ACB1A7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DBAA9BA-1017-4933-9870-5C6BC427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19665D8-22E8-43FA-BEC6-F9D4D2B0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75DAB34-A7C2-48A6-8C50-E8328425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F283183-28ED-47CD-A46F-7C21782C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9A1F18F-ECEB-4424-9D7C-7FBB6568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3E0E24F-A87A-458E-9D07-01081CC9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5FF2B3E-4F5D-42AC-9471-BF7FE8E2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EA3EACC-7597-40AD-B384-DB67AD2D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234C9D1-0FA2-4B41-B140-9CACAC7A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C84A9FF-02D9-4730-8B0E-9F820EC2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B64A148-8891-4498-BF67-85D24F20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C3C5990-BB0F-428E-BD5E-63331504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940C080-94E1-4A4B-BC22-BEFAC42D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D75D339-03B7-4867-90BC-A149F444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C1235E0-25C5-403C-A5FB-C4C54A8A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AA2F9AA-2853-4BCB-A84C-ACF6992F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C9AC916-0386-442E-8B13-6DAF7ECB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0BD1AC5-0726-404E-8CB8-2338E2BE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A548F1B-DD6A-49AB-B2C4-FB09ED6B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3A5E972-1621-41C7-9932-C5882D12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C64F18D-54BB-46D4-926D-84BDC739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78809AF-06BE-45EF-A4AF-01CC00FD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DF3A808-4FFB-4512-A66E-1F9BC24B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BFE802C-2A04-4B38-B2E0-1900AF4E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6D0FB94-5095-42B0-83C8-ED4CF22F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453F540-A94E-49F6-ABBE-06FD0A0A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9C19118-35AC-4579-8276-85D3E4FC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84CF024-02B5-4C23-86ED-34FD8299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E69E9F5-78D0-4261-A67A-A58FAF8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781FB46-07CA-43D1-AA71-CC7FB232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E2D9646-A02C-4DDB-93BF-61A45828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46F0B7B-9197-45F9-BCA0-68EEF029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B793ADA-D875-43A1-AF0B-420FCF18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E04158F-19FD-4C64-B0C9-435F7E78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9F8C990-437E-4721-B927-38ED2122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BBB81AB-F658-4B00-B0B0-9D0EA01F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3248DE9-79EB-463C-9B72-3A74FDB0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CA7DC18-9E36-4B24-9180-26D39A25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9552C48-C41B-41A1-AF17-BE85F517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42DCD89-C51C-4FE0-B4E7-2DD94C88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813B1DB-76A8-4A2A-B309-6DBDC150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B2104D8-9A0E-4AAA-BF60-571E2720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31363FD-DD40-45C7-97B4-18D58EE4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60FFE0B-8A82-4454-9FC8-410F9B21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CEF2513-A232-4158-B5DD-EA501E8C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46F5449-D9FB-45B9-B17B-0F2DC828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B405890-AE35-40D1-92BA-608E5A6A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0CBC3E0-AC54-4C83-A073-12B8A92F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E387177-1357-4A4F-BA7A-76380D21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A1F67DF-053D-4DAE-A928-122A7E42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A4B4651-600E-462A-B5FC-2B8E16C9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C0E6A77-DACA-438D-997F-F6A774B9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0149646-DD6A-4CCA-AC22-69D329BA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DF5F4D9-4434-4F1D-BB39-9AC9822C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A96B1D3-8429-4481-97CF-6B18C6B2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1AD388E-D9FB-492F-9934-60F6D44B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A3F033B-11CE-4A52-A618-34444CE7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AD574EC-E12B-41E2-AF91-1B6CBB8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41579FA-7B6A-4147-8CEB-73335374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B96BD45-096F-46E1-AFD9-B8EE423F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6614EE4-B261-463E-BC24-AF1A1ABF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F306691-1673-464A-83CA-EFD5A9DD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9CCC67A-1C6E-489D-875B-33545B1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ADDE03E-19B9-4CC5-A175-5E8D146E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89C95A5-A92E-48B8-928F-A97B3B14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A1C15F3-0260-4C93-B791-64F43B5A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A0A4FB3-8BE9-41D5-9872-DD7759DB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01DE1B8-82F2-42AF-940D-7DA58C49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F9E3C5C-12E8-4D18-94E8-72A4549E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F76E188-54B9-4833-B30F-ACAA23BE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C318465A-1283-46DC-A259-1DBCE2AB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F60D52F-4D5B-4A94-B260-01C4C7D2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71C29218-D2F4-4CEF-B461-AB7B5A85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B1477C8-D8C5-4B5B-BF3B-82BFE7E9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4FB57DD-C8F0-454F-B60B-98E3E9C2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B6854AE-CFFE-46BB-8640-2AC5E992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B68E44D-BC72-4A8A-9EB4-85B86FBA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9BD1861-0C3B-4A67-9D4B-D870A557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B14062F-D7D9-4707-8E24-B4D300A2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2A5E0668-AC63-4C28-BFFB-8358C5C8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25B4690-6909-4660-8D4D-7E133473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E0F8113F-0B61-42EE-84E1-BBDBFB6B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ED4E635-26A5-40E8-A526-D25F4E14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F4C490F0-1FC0-4102-BE8E-29F0EE35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D2B856E-BBB7-49FA-996A-71762FF5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C3DA3330-DBFB-47CE-AC1A-840C4EA9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DFA0A52-1104-4208-A4D0-8E7FFACD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EABE581-4B18-4DEC-808E-045AF3B9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9FB1922-E100-47E5-B4EF-DE94288F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69FA02E-37D1-4B1C-AFFC-04D30F5B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85911B8-55F6-46F6-974A-85854EEA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6D9DBC1E-4751-4A76-984D-E8FEF5AA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04E79DE-B9C9-4D14-8E1E-FC22F42E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3969947F-FC20-4A80-AD59-6356002D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8E26571-5072-47AA-A1A3-8787D088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86271D4-EC75-4D36-8EEE-C211E562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E8CE22F-72E2-43CC-9E2F-2A89C5D0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857B745-B272-4A6F-9906-1D0D5326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0BCA3FF-D81D-4CB5-BA96-D1772561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4634D9B-3423-4840-BA3D-66833D0C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12D0A0B-B883-44E3-9565-4F500098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D349E842-C2AD-49AD-B034-79E7CF5C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85B9FC8-5DB6-4767-AB32-49F982CC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3B0452B-C060-4C26-BC3F-D53A63C4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80DA351-C50C-4089-8ADE-143E1E31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4423D9E3-7CB9-4A29-8AB0-61949C07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C724683-62AA-4183-85D7-1C5F51B9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BF96F4B-F9FA-48FB-93AD-08B85F61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D7EF9E3-9A5C-48F8-AB80-D633699F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6D67033F-F31A-4961-ABEA-161E8ADA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E29F548-71C2-4E62-9480-147B361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B94808B-236D-4CFA-B6A2-470A067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56A7A0C-1DEA-4FD4-AEFE-5FADED5E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3644D57-3614-4920-B7AD-DF777C9C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061A399-85F7-4A58-9C0E-A96D6232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68CA531-DD1B-413B-A425-2E0505B3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DA11437-D598-410D-8F6C-864AB715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605AB98-CF2D-4BF5-A354-CBA83B22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643F918-2E55-4F7F-82BF-58227821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7057F18-F4EF-49EA-8D69-876747D8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5A9839D-720B-4EB6-90C5-81D6D732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107C205-2922-4F27-9479-71AC762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BB38405-6375-457D-AD46-F066DA12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EE3D678-F8D3-4293-9BF6-08DA5C2A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58CA5F1-197A-492A-A88C-3E7013D7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6A5A5A9-59E1-4C05-9DBF-3C08B3B6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7066002-8D37-470C-8E5A-E00B109A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561FC71-ECCA-4BF9-A43A-2D97EC93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BE2C40A-D754-4892-979F-E4450C58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31BB151-3A32-405D-9AD6-00CD5F72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8D2391A-C511-4C59-8503-F57DC590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5348879-9BDD-4730-8809-AC3D7073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6E81014-FCF1-4022-AAB5-D0968BE7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9D324DF-7EA4-4D8A-B11D-1B9DAFEF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EE45C15-9433-49F5-8232-9BABA3D7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6A5AB04-2639-4B67-A2AB-808F519D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4208DFA-E305-49F3-9BEF-6666CBD8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8FCC74C5-18E7-41D1-8A04-87F6848E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38A9942-F230-4406-B196-F77FB999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F026CAA-415D-46DC-9FD5-1F951DD3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7E842C4-7A25-4547-9141-AE54F8E5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8A034CB-071B-4252-A1F4-5493E87E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B02458D-D435-4804-826A-68781B9F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F38760C-CB0E-446C-A305-B30ED4FA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05748EA-844E-42D7-8557-91084182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0CC26CB-782B-450B-BCFA-3C07F1D6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E46963C-4AB7-4CDA-A12C-6F885C5A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A6E86F47-5358-4510-BF39-4D21B1C9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B9732F4-2B6B-42EC-A799-68F5CEFC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83E2FEB-6D10-4BAE-8EAC-CB0DF593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AE8E4FD-FF71-4F37-B900-657C79D9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9542FE2-E692-4A8B-BBB8-75DE7B95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32D5562-91DB-4E93-9134-90F66404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2E55785-CB1F-40A8-A2F4-EC9CA5E0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8AEE2B1-12B2-4BD3-9242-A3DA6CB1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1D8A6EC-E6DD-457E-A22F-DCC0612C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5694ED7-6D7F-4E29-83E3-E461CD04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726FEB6-B158-4AA0-A02F-A5FA0D7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C8709A0-C93D-4BEE-9F52-5CE7D033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4F4068A-8416-453E-B973-D3640414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C8004DF-2AA2-4D9D-BE20-679DCB10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18A855D-1098-4771-B0AE-AB0C0A70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6B9B4C8-A6D5-448F-9460-7E24F9C2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568A9CF-2ED3-416D-9341-C11BABC0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49D0D7B-246E-4CA0-BCF4-4CAF0775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09B97D3-FAAD-4471-BB18-AAF225F5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BCDEF24-96CE-42CD-9411-9AC429ED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8CC2B8C-5F24-4B7D-93F9-0A342102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1425363-8B6A-419D-8158-7C7B4462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4230095-71FE-4157-AB62-5BF5D0C9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89C072E-F6CD-49AA-A71B-1B26B141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5DD8084-C6CF-49BC-9D19-211F9390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A6BB8E8-B3A3-4ABB-880B-F93789C9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336D415-57D4-430B-B665-40F0E5E1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9448663-9694-4B61-BBB1-BDCF25A4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DA8EF47-A165-4DC3-9D37-E06EC9BA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21933CA3-D653-46A7-BA23-4264F692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25C1A54-B2CF-42EE-8CA3-67F7A6D7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ADC5994F-D545-4195-8DB3-19172710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878FBA3-06B9-4C45-BFFD-66D398B9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8FF350C-8DBC-4085-880B-4BEC6BAE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1BF8538-E8E2-4AE0-B904-62623FC5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E07B5A92-A13A-4ACA-824D-91BD4776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999472A-8061-422C-A8A1-C39FA0CB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D9C5A42-0B56-42F2-AF24-07ED65A5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8E0099B-07F7-4228-A4CC-C8FFAB96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40527DE-738C-4587-A1BA-778CFCAB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8A14AC5-F696-4AEC-9AA0-BE969980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57CD97B-11F3-4AF3-9A2C-B2C9121E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FFEEFBC-B30C-49E5-804E-BE64E804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A3A3A66-1B34-4F84-AA9B-0AB9CFB2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3C8C649-8DE1-48F5-AD98-D7A2ED5C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A34301E0-FF81-4EC5-B386-70C74DF9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DBE4E98-6781-4ED4-8BFD-E9519573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B060F8A-C389-4B39-A09B-D23CE3E2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BC8E26E-317E-43A8-BC33-487BA725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387F12A-30F8-4218-9B45-4DBCFF0F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B46F0E0-8D7C-4A7E-85A6-D41B81A5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72ABBCF-6164-4A6A-9199-056285B1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6E0B140-507A-4A1D-8A47-578823D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8C54CE4-DA59-4D83-8630-8436EDF9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F4910D2-520D-459C-9CA0-F968E50F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AACF17C-FD88-4FAB-92BD-035B52D2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CB140347-2C0B-4497-8EC3-3B4801FA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1A5EEE5-238D-432E-9E21-CA6AF3CD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5E962AC-DB01-45ED-A07B-7A3D16C4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589EC76-4AB2-4B1F-9DA2-A1726615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CA5BA03-89F7-442B-A750-2DB099B1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6BF23A4-E55B-419D-B765-08A814D6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39285EC-C77A-4BF7-8F2C-5ECA57C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07868BA-F320-480B-9CE3-05EF6077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92212B4-023B-48B7-A7EA-A3014CA8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099D09B3-4888-4F8E-82A1-16029C45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AA793D6-BD90-47A3-8A64-0B0750CD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B137E276-E845-4705-9923-68BE34CC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F1C0867-86B2-4688-8213-781F8730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C4D993B-F17C-4061-B01D-4E257072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A96B4AC-C668-467A-B6C7-13A8CFA7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0C0FC168-AEA7-4D3C-9FAD-5A725F37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1CE3799-7283-4988-BBA8-51F1C43B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5D81B75-B442-4D01-B5AA-2FCD1AAD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7A0791D-A0E2-461B-ACDF-B889CA88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21DA7EA-202D-4953-ABEE-5825CF4F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7DC4EFC-F451-4519-BAD6-D5CB3A57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52BAD18-4286-4BE1-957F-FC7008E0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E6FAAD0-6CF5-4BD3-8D56-859D4C72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EAC0D46-DBF1-4637-AB23-25BA338B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112F71E-55FE-4962-8D05-FFFF5EA0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4669B16-7746-4316-8FEE-1BCB3520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8CFA91F1-289D-4C45-BF8E-F422FCF5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85814AA-6CC0-4792-B480-31B303D7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78F00F6-82C7-45E1-95A0-90EF9489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6E8226C-2A2A-4681-9F8D-CB9C63C3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D76CCB6-EC15-476D-AA3B-65790D47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79BE1BE8-452A-4684-9B44-AC6902A0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6E2ACCC-C274-4DE0-9100-EBC527E1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AC8E62DF-7BCE-4279-82D9-E0736D3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D73C58E-2240-4660-AA64-16757A57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31804F2-BD65-4DDD-BE82-C0D5C0E8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3D09BBD-1A9E-41B8-8201-B31D77E9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3995221-62BE-464E-89A5-CAB9FE22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F05AE31-0EB0-48C6-98C7-C92F0C76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80FB235-7458-4D50-AED1-E17F3BBF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DEFBF23-4824-4ACF-8DE3-FAE8C5B5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0218157-7687-469C-9F3E-8F892525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629A3C7-5190-4FEB-BAF8-AA65DEF7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2B56490F-D5D9-491E-BD6B-FC60E8DD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E88A865-8B68-41C4-8DA4-A528ACA3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ACB43A4-26ED-4F33-8909-5AB21B6B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389DD5E-F093-4B7C-A862-BBB2756E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F7016F8-34D1-4C48-9A47-E1A65EAF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7C55594-382A-434A-99D4-57A7A7A1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0DFAA5F9-4431-49C0-836F-6C1B7ECD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43F3379-E62B-445E-A092-838BA9D7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3E35C25-05C4-4E87-8DF0-90F41100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3AD16374-CBAA-4716-BF12-F6A87A31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757712D-750F-41C4-94B8-F8B9E04B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469EC01-C2E6-4288-821E-C4219401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3C21DB06-241E-4438-9179-3385B975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95E154D-A87C-49FF-89EA-559C1C3A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E1283F2-3C72-4D86-A9B8-4C42B37C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A51AEF3-21BC-4C73-A8BA-C8CFD63B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90CA82E-F23C-4B4B-A488-3ABA4330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DF9A18C-9913-49BE-95D9-1F2A70EF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3C9A7F7-030F-4BE6-AC20-A0E0BE75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D8BB7E7-BC73-4B59-85C3-48A944D0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A7AC8F28-35BC-4E13-9BDD-437CCDCA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E712A5A-D714-4974-BA73-D6C64FBE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243DE5A-A1A4-4038-825E-792060D2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99E7256-A92D-4EF0-85CF-9F6DD9B8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7A408F8-04BD-4ECF-8CE7-8AEC9A86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87F0DFF-5EBC-44C1-B840-9C88EF9B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EB4FAAE-7223-431E-A7C7-EABF6F5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53FC45C-CAED-4DEF-AC4C-0DE49FAE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8A722FA-664E-4889-9A16-A39C7FD1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98C31C9-05B9-4A9C-AED5-5AC9F418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D1C82329-AB7A-4C59-A491-111C8E92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A8AF2C9-C307-49A7-AA0B-3C221711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BD74176-32F7-4FF9-8580-6460BB22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A13B548-54CC-4CDA-AEA0-C6704886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B0452E5-B437-4092-96FD-02A8AC15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B8FEBDC-EB15-4D56-9E08-F42D2C4A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ED61DFC-EC3A-44D6-B74C-83BDF420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0BAA787-304C-44CA-9FF5-AC3CCF83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85699719-C14E-423E-B8E4-2AE0EB2F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2467B86-8E5C-46E2-9441-324D64E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16947D8-4E38-4801-BACF-95D7CC53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2412B84-2D5F-4ECC-9C43-8A833B29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AE358F6-7792-4263-8190-D2B350DB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F4260B5-DEC4-4237-86C2-EFF4912A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716C361-AB94-40A8-B5B7-2BF3E183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D51C78E3-6482-4BE4-8333-11205FF8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DE9223E-30BB-4715-8B70-960D3638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0103535-A938-44A0-9777-7F101507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DDA15FA-C6D8-4F35-88A2-5B014F41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4551513-45C9-40E1-A46C-700C3D52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6D37CBF-254B-4228-9329-0F25EA4F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14345856-4D8C-4CAF-BD6F-A2776DB4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B1CF030-0626-4996-83A8-E15ECA49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B66C665-7296-4F8D-916D-574806E0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6F12065-6FBF-4000-94C9-58D086D4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966A62AB-D4FD-4E06-ABD7-A9661A53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04E3DF5-B643-4E01-946B-2858A30B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2926474-4693-4B1E-A8C2-85BEEE89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1E8D748-C129-46CD-84C1-5FC877C5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470BF64-D9F4-4556-BC74-6AC0D551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20B171F-48B4-42A4-9D6A-96130C2C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02D45888-B0DC-4281-B331-8B62DB5F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A2FB072-BB51-42C8-88DD-B36E773C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06E3896-1B0C-469D-80EA-AF8860A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082C81D-F409-4C26-A97F-6811AE36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B894DFA-B517-4CDA-9C64-BE09C56B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0D5BA7F-9585-4FEF-96DA-8DECDEBC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AE6DD23-BEC5-4D4F-ABC3-80697B8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C4398DE-A2E1-455C-BA63-FB1CB41A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4B749C3-64F7-4144-AFBD-5CBB4D6F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AC933D9-3563-4F0D-8EA9-A0329072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C445FF2-2070-4431-8E86-9CA53900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29BC7C6-69D0-41C4-AD0B-61064195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728214E-51DC-4D0A-8DC0-C8659BC3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9DD27CD-71B2-4778-9260-044623A5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0C6536A-A132-49BA-BCE2-FE236C9A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A73FD0F0-C43B-4FD6-9D26-91B7E7FE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4F5EBC5-4FB2-42EB-B38C-C1267CE7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165BC44-B870-4BBD-86E1-E9AAD744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1E8C927-0D47-4070-B46D-59AD01E9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D9D0738-DD10-4E63-AC89-F3030985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8AF074E-7FBC-4F11-95A2-28FC44B3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AB47E68-ECC4-4922-A343-2FB1C3A7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6270E9C-E073-4EC4-89AB-73A3E5B6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C723430-5D5F-4F17-A977-5CFA600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0D8F0CC-BAF2-4A56-BAF3-A4F40997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4552385-DC66-4608-9C33-13BFB9DD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4FF3C56-BAD6-467F-AF93-785309F7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9F31C56-06E6-445B-972B-86D1E11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870147B-A0DE-41D4-AEAE-400CA116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9D9F019-38A8-4A04-9C7B-EAB91DDC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9FC7755-688B-47F1-9A4C-57DC9AC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77A43BA-6A8F-4B17-AA85-703A8247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4B7D3A2-BB47-472A-BEAB-AE2784DE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8B07A76D-21DD-4624-9BDA-20E129CC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F3652E3-AD76-47E4-9B28-5AAC4D54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BCF7761A-4860-4AB9-9488-DBBCAEDC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B00ECD5-2F00-448E-93AA-FC8FE7F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59591D3-3115-4D3C-9EF0-7080CCD1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DC0756C2-BDF4-45E8-AFDE-814A60F4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2CC7C6E-ACF7-4793-B790-C9E3592B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77DD624-93E9-41F2-A991-CB3B26D6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A067AE9-60A2-4D44-B7EF-741E88D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26A54F8-F1A4-4FE3-BD64-33573951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911FE48-7A08-40C8-9EE4-540ACB88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39197F21-BEAC-4E7F-A550-D89C45B2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05897B2-E8E8-4BFC-9652-92AA2F00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3DB23EA-3397-4EF1-88B6-8EC56562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96636AC-8F68-4833-85CE-F3CE9A3B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F066286-F664-4503-97C0-BB022F06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1FFE9D3-3549-4016-8A1B-0D62BD83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2D9C775-CC1C-44D1-98BF-C6AABA40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8C291B7-D162-4E70-A74E-51E018BC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E4A72C65-CCE1-4DA6-AF8C-FAF42A40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059C6D9-534A-4418-8449-27E14A19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B22921F-DB23-4653-A536-D9FFFCEB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8C6C519-1402-46AC-9EB8-58B477BB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7B05E2DB-CCF0-48A3-98E4-A71C79EC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9DC40E9-2A7F-4BFD-902A-DB208223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62C3413-A688-4F8C-A65A-7A377B44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2B936D9-C447-42A7-9F0D-C2D1AD71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09F490F-CE63-4DC2-B2ED-00360287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FDFE3D5-EBE9-4CA3-B2A4-A1BAE75F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2A26C5A-AB8E-476B-9AC8-0BD20E55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04CC8C2-2615-449C-B073-D3C63A0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E1CAC68-40FE-4B63-9322-CFF0D88E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28C1ED0-A605-49CD-8C16-E9906F81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325C294-5567-4F85-8ED4-9FD6F01F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92FC20C-0E19-4E50-9D78-5A2AD1F9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09BA79D-571A-4B06-A82D-1FCAE29F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F3E26AD3-A676-41FC-9D4D-762B6C5E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BAE06C3-BC1C-4BD2-9F27-1D82945D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798C92F-CD73-4FF0-BAC6-A5CEFAF0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594177A-27C6-4293-8B30-A66EDC5A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A1CACBB-6C96-41C3-AC43-CC533E7B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42A7A8C-3D00-404A-88D1-224503E3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0B726AF-87C5-41E5-8D0B-2A759C59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4EDC8B0-55F4-4E81-9A71-4AE943E5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89A4BF5-9C9B-4584-91E9-D4533690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31F8DF3-4B66-499B-AF40-3A275D47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FDB4C1A-CED9-447D-B5A0-5A350195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07FC321-06DD-4819-B0AE-C0E72B32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F7E2A5C-D5FA-4169-865D-0B4E7C08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39CBD65-AF46-4D50-8D1D-5D5C6D0F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D1E3D037-6C0B-4004-940E-07E9DBFE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395077F-17D4-404E-B926-84944A6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00D9BD8B-06F1-43E9-9AE6-6C295112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473806C-D764-419D-A419-9CA06966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E2FAAF8-5C93-4A8A-93AF-7E9C930C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5B1CCDC-4CF7-44E9-9679-9026C56B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98A72B7-3BB7-43DA-9E94-1EBCC86A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59CBA57-C267-42FD-A612-AB836C34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94611D4-8731-4C6C-9CF3-B37C4F5D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625C857-902D-4DBB-93A8-EAFF8E46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C67F8EA6-FBB6-4484-8455-FE0E8194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CC01C87-47F1-49D8-AEAF-4C64D6A4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A76CD621-1CB2-4283-9C9F-52E7D8DD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855F990-AD23-4D23-8C3D-8F2B18A0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A3A2DD2-7DA9-4FA9-BF9A-FD5FC460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2051D34-2328-42E7-8E9D-B43DFFBF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9CD8EC6-C8BE-4B80-9B5A-46996468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5A9C107-4CAC-4D0E-843F-09DA00D6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825D469-EA8E-4A58-9EC6-8C069FBB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69354814-0CDD-44D6-9C18-B3689F0C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EDBAB09-B1FD-425C-9CC2-91CA214A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2F70B00F-D4F6-4B25-AA79-76E028E0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52593B3-E6F0-4269-B475-FE10CC0B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469C018D-A41B-43AF-B0A4-67FA6E5F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4E4C255-C61B-4044-95B3-1A310E5C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476AD6B-A723-4F81-8ED3-FA61200D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7FE8612-003E-471A-97CC-FF6E1D3B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31A6C261-C3CE-4DA0-92CC-B90EC3E2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A11486A-4195-4739-83AB-01C22E2D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75BD92FB-DDB5-45B6-8B6D-5E254F8D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CAF363A-6883-4531-B401-96BF1ABD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64035A0-9EFC-4058-B18A-EE1D2059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E09D438-EF46-4022-82F3-C392E021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96F4CD29-BE83-4658-965A-01F3D5B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AF988AD-5CF9-461E-A4E2-94BDD7A8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1517F237-721B-411C-8B52-EE63427B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4DFE273-F713-4FF1-9918-E7314E57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212729C-3092-46AA-86F6-675D697B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15AAA85-0782-4CBA-9B26-7C25E779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62BDD31-CB1F-423F-BF68-8564E9B5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BB522FD9-9B90-49CA-A417-ED82AFAE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AE8601B-1B24-4C1A-BD2E-77D571DD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95FFB1DD-C304-4826-B336-E2DEC54C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811AE050-454C-4AF7-AADE-7B6FE84C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98D58AB-0EB4-474E-B769-30DE323F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435100F-99BF-4233-A444-C9977469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5CEFCAC7-CEB6-4811-B95A-6A19E65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793E80A-6AE6-4A9E-9570-8716FF76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BF565838-6BAE-4E60-BEB2-208431DA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5BCACC4-3008-43DA-BD4E-ED1F7558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BD1F10C-A1E3-491A-ADF7-3F59287D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FB2403C-06F1-432E-BEAA-0982F24B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2422901-323D-48BC-B05B-5BCFC511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1BB4AAE-01AF-44EB-B048-EF270D67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A51E118-3840-4090-ACAE-075F27B5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E33C4B3-C1F2-482F-B066-1C7B2C34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BA000D4-C2F9-46C9-9731-2444A242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BE50DE9-7274-4439-A104-ECE5A71D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E4D10C0-F275-4F89-9335-48CA27F2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F625443-9DEC-4C5F-9CEC-E32D16B0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5B32557-67FA-40F2-8D3A-D0BEB147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6D71FFF-7672-420D-87A4-2C6C54AB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D7540E2-2495-4960-8B2A-04E02A49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3A19D86-8FF5-40BA-99B7-64A2B6B3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79183582-4FB3-46C1-AE82-A25D5543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327A46AA-371E-4C4D-ACF7-7BD8BFA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1C3064E-4082-418B-B72E-E0B14F70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2EC80F60-621D-4F39-8607-30594912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F09BD1B-87CA-4D8F-BD50-4197A18F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C7C0B3AD-357A-4EC9-94AA-F985D807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D6A8833-A8B7-4A92-9578-C573488E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3AD50BCC-677F-4A42-808F-C5BA2FD8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408B3C4-5587-4BEE-8A7A-CF188CC2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9671784-6EDF-42C3-A8F2-9228C040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043D5DF-DFFA-42B4-8322-FC7BD87E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3F0CE539-9E03-4889-A691-099FBB2F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9717078-7819-46B3-A8EB-40CB197C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DCEF9742-E317-45F2-B18D-9A0D0004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99D0A18-FE79-41AC-A581-DE0F17A2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343C996-8D92-4E21-8013-6E067E95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C661E5CF-6F42-4F76-9287-EB78197A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1DFA4EC-D986-40C8-86C8-4B5F1378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CA0D5804-F40E-4368-86AE-ECC46F2E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C832D1E8-0402-487F-80EC-BD329CD9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A4F0D82-0073-4E65-B711-219B2B52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812F215-05D5-4668-8179-9F6B8321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A73B8F6-9009-477E-803F-7545BEEC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C6BB6C9-410C-47C7-8B1F-0F6C734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3A4E36C-5525-4587-BD01-74214386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A81C1C4-8CE2-442D-B95D-B85F5378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2BF9BCD-1B4A-4287-AD63-7FADA693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5F07E23-27A9-47AB-8CB5-A48A950B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69CAA87-C031-42F2-BE37-226FB153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87609D7-555F-41C7-B834-C96D18F5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6EE68C1-C0CB-4D77-899D-47D2EBAE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C01351F-5B45-46E1-A635-C5D9FD8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57D3C19-A254-40D2-BA25-1C65A2D8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F1CA34B-FD43-4D68-B64A-2F117A3C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B3EF4E86-F0BB-4A58-BE3C-2B0FDE7F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CC3EFE3-D2A1-4AF2-9E30-9DA2BE43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082092E0-40B1-4D47-B7AD-8EE9C0EA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CFA2265-D44C-4D49-B0B4-751D56F1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E9385A1-79A3-4EA7-93AF-2D5A1925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9256274-EB96-4641-BE6E-DD6E082E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2DEEA801-9667-4333-8189-964F246F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72090D0-33D5-4111-9A53-9B4954E4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5A216B7-21D8-4843-809C-3420AA60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D038650-E844-4FBA-9D1F-9CAB6054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67819AF-C182-488C-B472-082140A2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60D3C98-EDD9-4972-B353-8873C370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776C642-399F-4C53-B553-14BFC44C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7C03A49-D587-4F1E-9217-A8663ADA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DBFD700-BBEE-4276-A3EF-C9450E03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7A82A7D-6455-47E1-8C70-4F91FFEE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7DD24B8-6F2D-4C08-8FD1-E810BAD0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3C35580-CAA4-43DF-A175-C238A31A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230D2EA-EF19-4ABB-900B-A04C19DE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5A95F11D-10E8-4859-9B40-16531AD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C34DDB9-3663-4F06-A5A2-6EB1DDFA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D6B7C6C7-E9B1-42F1-BD58-A5949320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E67DFF2-6EE6-4BCF-BC74-F09E48C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AB4A42FA-88E5-4C94-8FDC-3CF93758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723203A-9B9F-4810-9C47-C8B48CC6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1A287DC7-DE2A-43A3-88D4-396B3600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30B0365-4C8C-425D-9E8D-7E159143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3F0A381-C290-4E83-A244-E79EB886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A5DE6A0-DA2D-4F5C-B953-F738E26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4EA5BEC3-3887-40E8-BD2A-B5106553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D8676D5-B59E-4E00-969A-613BFA45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88348A8-C649-4E5F-A31F-B978D5D8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72966CC-8ACC-4E16-A963-8BBBFC01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78F5F942-2750-4530-AF36-C20CBC43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68A7490-E9C6-494E-A423-EE2AF26F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9039696C-A6A2-4626-87E7-17C24584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9EB7809-378E-4318-AD48-51AD34E2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B469232-64CD-46C2-8D8B-1C87AB1A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78C581A-FB96-4281-B2A7-DCFCF0DC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2A2FF79-FA48-4AA5-8B1A-B1853B87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6A7CF1F-A273-4FB4-8319-13A06B45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8A7E9BD-F434-49B0-9591-8E271C1C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7CCD7C5B-3946-4895-BB40-54044D2C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C3896F2-7F5B-462F-8E57-48E7E5A7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6C119EAF-B080-455E-BDA6-B9E79BC6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316276F-38E0-4286-801F-227D2A23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564D415D-FEAB-486B-882B-3DDC14BE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BB9B1FA-14B5-46A7-9261-5B9CE213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0C1466A-755D-46F7-B8B6-2E5E7CF3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B1A1139-8957-4507-B074-1B609E5F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818A2BB6-F6FA-4C35-BA42-BE1791FE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92FCF57-6FCD-408F-8568-FCE6AA4D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F66FDAF-2FE9-4B44-A6D5-A0D03950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429C17E-8D63-44AC-ABAE-64FF566F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ED67A748-51F7-4985-A2C3-81BCA035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30C0023-CBFE-4A0C-BAE7-BE7A89C2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7FB6047E-B741-4C76-A47A-99635614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FD34A34-4B4F-492D-A0D9-2EBD413B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BD0B7FC-454E-4574-9C78-C2E2128F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0E1B3C0-2C11-4B4F-BF31-B7CB3B2B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4AD0780-8443-4380-918B-F9C3ABCB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9F16E3E-3916-4506-A82A-6ECFA24E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A607184-BA68-46BD-B3C3-FD931AEC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F72E0A7-B89F-499D-9669-5AD1101C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C482C97-AB24-4ECE-B85B-FF4E6331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2058D3B-B90B-46B9-BAA3-66EB79F3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D971323-6CEA-4C3D-A390-04B55879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F28070A-4021-4C65-A339-3CCF8C17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16CEBD2-B527-4197-B4D2-5EBCF94F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257ED3F0-EF03-4701-B47F-778DC3C1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6ABD756-DAB1-4E23-A66C-8A70D653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4378949-2D9B-4E56-B417-79A2A86D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BA9799D-A900-4934-B7A1-BDF814A3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7206488-6FFC-4B65-B35D-D390582F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1217437-6219-418D-9AFB-CE3F1CB8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6539E66-3EDF-44E6-B066-5C4C5A1E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15F4AD2-606E-48CF-834A-B9EC9801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67A3185-C294-4BC0-AD27-C9A0C1C2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CFC97AB-1D30-4F3F-AA1E-6D9BFB63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731C160-9921-41B7-AAB9-9391A8F4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A9FC514-6DC4-4C5E-8982-DB4DA994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725A1AF-FF20-4CE0-B6DC-23A717CE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06C18AA-73D1-4D4D-BD13-5C1B2939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AE71B55-D05E-41C0-8186-E4333476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67951F4-4C0C-401A-9358-EDA30507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F720B14-1D19-45FC-BE05-5740968F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B7F9578-703B-4740-9BAD-8779F325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E524FEF-57FE-400A-9CBA-30C15FD6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3143695-6E2B-48C6-BD36-55C651DA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5770F8B0-2FF8-4D4B-AF8C-5E46323D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9737361-0B20-4D24-8D3A-BCED7B66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5715E2C-71BA-44D3-826B-FF4E812B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F867889-C995-455B-A613-71457667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DC1AC72-D1C2-4E3C-B38F-2A179C9E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AAC8863-2A1D-4EA5-AD8A-59E610FE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964787DA-E6A8-4937-B942-864EF8EF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57EA6A7-5298-4A62-AD69-27C65BE6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615D21E-6A06-48DF-9EEC-2E1674B6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D86B047-5523-4EDB-B570-CC216800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E221C4A-6A60-4722-A41A-32CE6D1A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7D09ACC-F80E-43A1-B472-E833A2DD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4541D27-7B6F-48E8-B5BE-568F834C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0C739F56-7159-458B-B13E-FE5FF8AA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69FAA67-2AD9-44D9-B6EC-2BA76FCF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F49D9399-F957-4702-8E09-9ED4A45D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1172B1A-03F9-438F-9C21-F296A3E8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6C1CA45-7EFE-40BD-88BD-F97DCC4A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0411D7C-D8A8-4582-9F26-85AFFB40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14EAACA-2BEA-429A-8C12-12E1C7B1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26E0388-B102-44E9-8E6C-6C80B5FD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AFDAE62-1E38-4DD4-820C-3004090B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D81E2F3B-F739-4A5B-A4BF-1D647C18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630465B-F491-45BB-ADAE-FD24E7C2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96E533C-C246-4BF4-A6BF-2F3ACAFE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155A576-1C02-4ACF-A983-BA5079A0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0B7E10F-859A-4C2F-808F-560D75E2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19C5775-AF65-4B1B-9DD4-C9B89029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FAA9748-D8AD-454F-A3F6-F450D968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CBCE44A-BFE2-44CA-91D1-D1772794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3BA80D9-9283-43D9-A83B-469B77AF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CDD04631-39E8-495F-B99A-9301B3D4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5798FDD-313D-4D19-B33F-09964262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3AC2318-2DC9-4FF1-9DC4-2F738D4C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9CCC224-B243-43F1-96F4-B57B4F33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F72E679-3DC9-48DB-8A9F-A3B9C4FB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CC06FDE-48FE-4844-95D4-32A3C513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D499CE83-81E9-4D64-922B-E8AE9507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863A444-45F0-45DB-92A3-2371F28F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65D9744-CE31-4AA6-B544-6624B24E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7F9A72E-A0B4-406D-81BE-7EBF89A6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C224B463-5E5B-4C53-AF35-3089E1B8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70A83C6-3165-4FC9-AC2D-B537EF16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DC35898-C193-4706-9F8C-544791C5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E03E46E-F04D-4566-86E4-FB91D66F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D1BB928-4FC5-4E6A-BE13-A88C512E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0C51174-F317-4D7B-920E-D2A4A31D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545F4033-F096-4151-8FBB-E861B860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C234849-2B01-41A4-BE63-E1016A12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6E066F6-ACE2-44B4-B69D-9DC1645B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E2282DD-3036-4FB8-BC94-6C67D93E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2EA7322-2E9D-451D-B5E8-6B00DFE1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652043E-8790-4A7E-8CCE-5607ADC2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289EF6B-A3E5-48F9-9D44-91540826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D94CE8E-34F6-4E1A-82C8-3D3F90C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0D35F8A-E8C6-45BB-9F8C-D6AECD6F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B3E029D-DBF3-4AAE-86F2-CE118F65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E758557-ED9A-4E5B-8EF6-89AEAA7C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B5A0C674-BA16-4FF2-8246-C4EAACD3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D237913-E6D8-45D6-AE30-6993B0CC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B9BBCE7-C3C5-4319-AB8F-E31241B7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89E6B73-E512-4457-8B04-9C8F2A4A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2773F37C-52B8-42EF-8632-41FD9087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A47D6612-A452-4DA9-8EF9-D76B2DD3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45FEC05-BFA8-473D-8BAA-9350A80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2FC759B-07F7-4D8E-89B4-963AAE80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94693F1-4184-411D-A593-B680CBCF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A2FB32B-A888-4767-862C-75C18C5D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14BC74B6-A017-4B54-BD98-E01D73CA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AE94879-C523-43E7-B372-62F6FF64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D1DDB88-B707-4812-ABCC-34994A6F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31833D5-695B-4157-A93B-92A5E803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D9251608-C684-429E-BD3A-13ED2CD8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162DD0B-134A-4640-9408-013BBCFA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002B599-55BF-4320-96FC-354DDD0C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AE3155E-D1A8-4624-BBCF-BC81BBE0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6541C92-C526-4FA4-B6F5-A106C26B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1DFB904-0FE8-46FC-B8BA-54245B8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6D28F0A-9277-4EB9-90E3-A383E856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AAFEEDF-FA49-443A-A579-5825075C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B09C48F-812C-49F3-8514-A04F7F94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C85E968-A15B-42AA-9986-66580EA0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0633F4B-D7D1-4412-BA17-76C62D9D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F8AA0A0-BCA4-4443-9D0E-17DF8BF8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7E07411-9246-4127-B06D-5C10D0AE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B022C38-798B-4DB3-B0EA-3778B0B6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36D40647-EC06-4405-B628-44EFE64D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C97C5D1-C877-46F0-91AA-3A439B1F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01FE2CD-31C9-49E5-8BA7-4690929E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709C1E2-53B2-4846-BB6B-2588B1DF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555EB083-3E28-46B7-9B45-FC714563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B104478-D55B-4BF1-BEFA-5AD1005F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8254D3D-FE41-4A71-BFE2-58A59BB4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B21C66C-C8E7-4551-8A9E-00A59A6E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083A3A2-6C21-4D7C-BD42-E226C32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C431B86-DFEE-4FA8-BF3A-50EF711A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CA7B8D59-C8DF-4354-B5A2-26D57D80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63BA8D1-3EEC-4AAB-ACF3-A3B370E4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3C5D7BD-2BD1-4716-9ABA-18C6F616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0178ED0-8694-46F2-92B8-F57BCEAC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067B2B9-961E-4FB5-B863-9C4B13FC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45D143F-6DA3-419D-A291-3819600A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7731899-8CD9-43CE-B791-4D829F9B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EC7FB59-330D-46AA-B283-401738DD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EE24408-F7AB-47BE-9380-F357C84B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5F6632ED-1B32-44F5-BEA1-E0612232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C6AEF4C-2700-4CDC-A723-C916F8EB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318AF90-0964-4102-9754-89A266CC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F0351EB-47F2-4160-86DE-5E470708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1C96F0F-F73B-4371-BA7B-D26FC956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A9DC0C5-9F07-42EB-8AFB-8731A1BA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3C1E1119-E25F-4B40-A1C2-5728339F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32677E3-D045-4697-97C1-662D8E3B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2913DFE-9B57-4A17-A8F4-EB021DCE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3BC0B4D-434E-426C-B593-00D00E0F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C1A0B13-ADF0-4B78-8C24-AA474BED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6B368A1-9D71-466F-B609-D19B7410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8D7ACA30-88CF-4C8B-BADA-B5176F7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D6CE2D1-EF7E-4BB7-A177-35C986D2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AF47CCD-CB95-479E-9A62-754C1299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1E1A4B4-A080-4C11-9AE6-EE2F1561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D1D130D-5ACD-4E9F-ACA3-C5F36500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486B3E2-2B8F-45CB-99D9-A3D29412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7E67507-E417-4C96-9F7F-5E89229A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69B9A60-ACBC-4C7F-B7C8-87E1888B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9327FA8-5783-4088-94BC-E9E3769A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ED5D4B86-5C9A-4369-9139-03930602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C6468AC2-A418-45CD-8E4F-20106A7C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1875CEE5-AD07-4761-936E-7B3E7DEC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A1CC1D9-2FA3-404D-BA81-0D0682CF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40A10A2F-1C9D-4E6D-A152-236EC912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CF291BE-CB17-4716-AB22-79E51CDC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331444F-8D42-4EBA-B13A-14A55560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AF368EE-77A7-46E4-8E77-7E95970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8DB9943-BA2F-4CC8-83A4-1B466CE0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A5D8C4C-3507-42F7-B076-13DFA711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A35266E-6321-4CFE-B844-71F3C5DB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1A42053-24F3-4EC4-8E0B-004D8CD8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FADA7B4-5D8D-4D96-B96B-9AF87694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06F1E3C1-6020-414A-B9AF-4B9B03C8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E89CAEF-9CDD-45E7-8566-A71DD321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67D2500-87D2-405D-878A-6EE8DB73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7E0DD03-1B59-4628-AF43-15CACD98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ADDCAC7-14A3-4884-908F-C483DC16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7CF112A-D824-4C69-98F0-8CE76A53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0CF82E4-BA83-4870-B2C2-F85A722E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A4B6891D-8838-4717-8A7E-89452115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E5A9B8D-B300-4734-A168-41B0B55F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CA95802-36AB-4385-885D-0CB1DFB5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149C4B52-EC54-4403-A4BD-21D6251C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130A626-F1EF-4B77-A924-A42E98F1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DC45C9F7-A39B-4564-AAD4-F99B82A5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2513BE8-7A18-4294-AF80-F5F67F4A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7E5F272-8861-47A8-A329-A56EC0C7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B3AEED9-A7CF-4FAF-AE36-E2C48D60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4E3D127-58DE-43CC-A3FC-5749481F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B45E062-84F5-4C4F-B8E1-E61C7FF7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78FED0F4-224D-467F-A1B1-05DE0EFE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EA3C04F-AA19-4EA0-BCFB-620AC434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914A837-6765-4749-87AF-FCB6C10C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D797611-896E-403B-B73A-CE8AE9B9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5F31854-CD53-4F57-A7CE-07E6DB01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15B9FCD-6C6C-4FD6-88BB-2E174E7E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31072BD-2270-4BFE-B23D-02437F42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B692648B-4161-439E-8414-C02342A4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EB94EEEF-DF70-44F0-8CBC-8DEC5046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25762F9-E91B-47A8-962E-78BFFD6F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A17CF7B-1FF5-474D-89A8-81A32CA9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7DF43C6-50B4-4B63-BB69-20DBF917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8606250-03DA-4E39-B3B9-F8F233CE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1F53E2C-30B5-4E94-A8ED-761E869D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E237E00E-FDD9-4B9F-A5C6-218B07DB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C6BAA539-A801-4055-9FF2-D464E3AB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756C63D7-7593-4107-8FE3-F8897B9B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5F6EDE7-A215-44CF-B8E2-54137AFA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1AC70EA6-9A30-40E7-9918-AEFE29CD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25D1CE0-C648-4F23-8379-BF6B9D58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61D7C21B-2982-4FEE-8D9F-3B968C4E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319A9BD-99DF-420E-9399-C6795189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F84E6D1-D73B-4D4C-A7DC-7AB9F40C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E8EE511-9A17-4242-9A3D-5FFB76BB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2C79039-F405-431E-B44A-2DA24FF6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41514C3-6F72-48A4-8AA4-23C7BC5C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2DB0896-0788-4069-AB7F-78303553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C3763B6-FE1E-427F-864B-FAE61EAA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24AD96B-38B4-46E9-945D-FE065336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47D7F1F-C45D-417E-984C-6642DE19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2BE000D-1EDD-468F-BFC2-302479A7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78761A0-1850-44F9-B9FE-76A328C3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77A8254-A4F3-4EEC-96B5-10F4A3A1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2872745E-B71D-42DE-B5E9-A0F9FE9F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93C7CBF-C9A6-4523-99BA-24FF775C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63BE2C39-41A6-4CDD-83A4-BCEDE82C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617EF78-7768-4665-863F-FDC4CC3E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0E15959-595A-405A-A3D2-1742FA98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3257399-1A89-4C36-BF60-72C8F7A0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37FAAE46-CA8C-4B0F-AC91-B1CEA4BC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22A631E-168F-409E-8672-77423E6A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244E3E3-25F6-4115-91C5-DEA9E7D5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92C8A1F-DFD2-4231-B2BD-795D24AF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1C36BF3-38E7-439D-93D6-E3076DE7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847912F-A81F-46AF-9D0E-54F89871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70050482-BD22-4AC2-B03F-D4410A32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2A89F49-FF99-4438-A3DC-B9534100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A5D2F27-F5ED-4C72-8CE0-E85B6F20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00ACC2D6-7C86-4E60-87DF-A8FA0478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D62182DD-4BE9-4975-9C4F-80198D86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1A8A-53F6-49EB-A07F-A91D443A1618}">
  <dimension ref="A1:T39"/>
  <sheetViews>
    <sheetView showGridLines="0" tabSelected="1" workbookViewId="0">
      <selection activeCell="Q31" sqref="Q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56733.19</v>
      </c>
      <c r="C8" s="21">
        <v>621.70000000000005</v>
      </c>
      <c r="D8" s="22">
        <v>23727.75</v>
      </c>
      <c r="E8" s="23">
        <v>403.16199999999998</v>
      </c>
      <c r="F8" s="22">
        <v>34769.49</v>
      </c>
      <c r="G8" s="21">
        <v>424.42099999999999</v>
      </c>
      <c r="H8" s="22">
        <v>10622.14</v>
      </c>
      <c r="I8" s="23">
        <v>431.72500000000002</v>
      </c>
      <c r="J8" s="20">
        <f>+((H8*100/F8)-100)</f>
        <v>-69.449825119666698</v>
      </c>
      <c r="K8" s="24">
        <f>+((I8*100/G8)-100)</f>
        <v>1.7209327530918586</v>
      </c>
      <c r="L8" s="20">
        <f>+((H8*100/B8)-100)</f>
        <v>-81.277026728093375</v>
      </c>
      <c r="M8" s="25">
        <f>+((I8*100/C8)-100)</f>
        <v>-30.557342769824686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4846.8999999999996</v>
      </c>
      <c r="C9" s="21">
        <v>394.88200000000001</v>
      </c>
      <c r="D9" s="22">
        <v>2075.41</v>
      </c>
      <c r="E9" s="21">
        <v>318.26499999999999</v>
      </c>
      <c r="F9" s="22">
        <v>2159.79</v>
      </c>
      <c r="G9" s="21">
        <v>314.37700000000001</v>
      </c>
      <c r="H9" s="22">
        <v>3554.91</v>
      </c>
      <c r="I9" s="23">
        <v>314.363</v>
      </c>
      <c r="J9" s="22">
        <f>+((H9*100/F9)-100)</f>
        <v>64.595168974761435</v>
      </c>
      <c r="K9" s="23">
        <f>+((I9*100/G9)-100)</f>
        <v>-4.4532519872717558E-3</v>
      </c>
      <c r="L9" s="20">
        <f t="shared" ref="L9:M10" si="0">+((H9*100/B9)-100)</f>
        <v>-26.656006932265981</v>
      </c>
      <c r="M9" s="25">
        <f t="shared" si="0"/>
        <v>-20.390648345581724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660.16</v>
      </c>
      <c r="C10" s="32">
        <v>1352.2339999999999</v>
      </c>
      <c r="D10" s="20">
        <v>452.76</v>
      </c>
      <c r="E10" s="33" t="s">
        <v>16</v>
      </c>
      <c r="F10" s="20">
        <v>476.32</v>
      </c>
      <c r="G10" s="33" t="s">
        <v>16</v>
      </c>
      <c r="H10" s="20">
        <v>501.77</v>
      </c>
      <c r="I10" s="32" t="s">
        <v>16</v>
      </c>
      <c r="J10" s="20">
        <f>+((H10*100/F10)-100)</f>
        <v>5.3430466912999748</v>
      </c>
      <c r="K10" s="32" t="s">
        <v>17</v>
      </c>
      <c r="L10" s="20">
        <f t="shared" si="0"/>
        <v>-23.992668444013574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2023-10-25T09:16:46Z</dcterms:created>
  <dcterms:modified xsi:type="dcterms:W3CDTF">2023-10-25T09:18:47Z</dcterms:modified>
</cp:coreProperties>
</file>