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08EBF32F-96EB-4CFB-9A4F-266D4D92139F}" xr6:coauthVersionLast="47" xr6:coauthVersionMax="47" xr10:uidLastSave="{00000000-0000-0000-0000-000000000000}"/>
  <bookViews>
    <workbookView xWindow="1560" yWindow="1560" windowWidth="21600" windowHeight="12855" xr2:uid="{117F6E9B-6DE9-4855-BA23-3957C8721ADA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M20" i="1"/>
  <c r="L20" i="1"/>
  <c r="K20" i="1"/>
  <c r="J20" i="1"/>
  <c r="M19" i="1"/>
  <c r="L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7" i="1"/>
  <c r="L7" i="1"/>
  <c r="K7" i="1"/>
  <c r="J7" i="1"/>
</calcChain>
</file>

<file path=xl/sharedStrings.xml><?xml version="1.0" encoding="utf-8"?>
<sst xmlns="http://schemas.openxmlformats.org/spreadsheetml/2006/main" count="107" uniqueCount="34">
  <si>
    <t>Ekologiškų grūdų ir aliejinių augalų sėklų supirkimo kainos (iš augintojų ir kitų vidaus rinkos ūkio subjektų)
 Lietuvoje 2022–2023 m. rugsėjo mėn.  pagal GS-2 ataskaitą, EUR/t (be PVM)</t>
  </si>
  <si>
    <t>Pokytis, %</t>
  </si>
  <si>
    <t>rugsėjis</t>
  </si>
  <si>
    <t>liepa</t>
  </si>
  <si>
    <t>rugpjūtis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</si>
  <si>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</si>
  <si>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</si>
  <si>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</si>
  <si>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</si>
  <si>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</si>
  <si>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</si>
  <si>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</si>
  <si>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</si>
  <si>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</si>
  <si>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</si>
  <si>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</si>
  <si>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</si>
  <si>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</si>
  <si>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</si>
  <si>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</si>
  <si>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</si>
  <si>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</si>
  <si>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</si>
  <si>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</si>
  <si>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</si>
  <si>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</si>
  <si>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</si>
  <si>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</si>
  <si>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</si>
  <si>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</si>
  <si>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rugsėjo mėn. su rugpjūčio mėn.</t>
  </si>
  <si>
    <t>**** lyginant 2023 m. rugsėjo mėn. su 2022 m. rugsėjo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</si>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</sst>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4" fillId="3" borderId="27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6" fillId="3" borderId="25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0" fontId="2" fillId="3" borderId="34" xfId="0" applyFont="1" applyFill="1" applyBorder="1"/>
    <xf numFmtId="4" fontId="6" fillId="3" borderId="22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B2EF5-5F15-4D2C-B392-008F73AB746C}">
  <dimension ref="A2:M34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57" customWidth="1"/>
    <col min="6" max="8" width="7" style="57" customWidth="1"/>
    <col min="9" max="9" width="6.7109375" style="57" customWidth="1"/>
    <col min="10" max="10" width="6.28515625" style="57" customWidth="1"/>
    <col min="11" max="11" width="6.7109375" style="57" customWidth="1"/>
    <col min="12" max="12" width="6.28515625" style="57" customWidth="1"/>
    <col min="13" max="13" width="6.7109375" style="57" customWidth="1"/>
  </cols>
  <sheetData>
    <row r="2" spans="1:13" ht="30" customHeight="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1"/>
    </row>
    <row r="4" spans="1:13" ht="15" customHeight="1" x14ac:dyDescent="0.25">
      <c r="A4" s="72"/>
      <c r="B4" s="75">
        <v>2022</v>
      </c>
      <c r="C4" s="76"/>
      <c r="D4" s="75">
        <v>2023</v>
      </c>
      <c r="E4" s="76"/>
      <c r="F4" s="76"/>
      <c r="G4" s="76"/>
      <c r="H4" s="76"/>
      <c r="I4" s="77"/>
      <c r="J4" s="78" t="s">
        <v>1</v>
      </c>
      <c r="K4" s="78"/>
      <c r="L4" s="78"/>
      <c r="M4" s="79"/>
    </row>
    <row r="5" spans="1:13" ht="15" customHeight="1" x14ac:dyDescent="0.25">
      <c r="A5" s="73"/>
      <c r="B5" s="80" t="s">
        <v>2</v>
      </c>
      <c r="C5" s="80"/>
      <c r="D5" s="81" t="s">
        <v>3</v>
      </c>
      <c r="E5" s="82"/>
      <c r="F5" s="81" t="s">
        <v>4</v>
      </c>
      <c r="G5" s="82"/>
      <c r="H5" s="80" t="s">
        <v>2</v>
      </c>
      <c r="I5" s="80"/>
      <c r="J5" s="63" t="s">
        <v>5</v>
      </c>
      <c r="K5" s="63"/>
      <c r="L5" s="63" t="s">
        <v>6</v>
      </c>
      <c r="M5" s="64"/>
    </row>
    <row r="6" spans="1:13" ht="15" customHeight="1" x14ac:dyDescent="0.25">
      <c r="A6" s="74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5" customHeight="1" x14ac:dyDescent="0.25">
      <c r="A7" s="4" t="s">
        <v>9</v>
      </c>
      <c r="B7" s="5">
        <v>368.30200000000002</v>
      </c>
      <c r="C7" s="6">
        <v>367.30099999999999</v>
      </c>
      <c r="D7" s="5">
        <v>259.94900000000001</v>
      </c>
      <c r="E7" s="6">
        <v>259.94900000000001</v>
      </c>
      <c r="F7" s="5">
        <v>254.846</v>
      </c>
      <c r="G7" s="6">
        <v>254.846</v>
      </c>
      <c r="H7" s="7">
        <v>209.042</v>
      </c>
      <c r="I7" s="8">
        <v>209.042</v>
      </c>
      <c r="J7" s="9">
        <f t="shared" ref="J7:K7" si="0">(H7/F7-1)*100</f>
        <v>-17.973207348751796</v>
      </c>
      <c r="K7" s="10">
        <f t="shared" si="0"/>
        <v>-17.973207348751796</v>
      </c>
      <c r="L7" s="11">
        <f t="shared" ref="L7:M7" si="1">(H7/B7-1)*100</f>
        <v>-43.241687528169827</v>
      </c>
      <c r="M7" s="12">
        <f t="shared" si="1"/>
        <v>-43.08700493600616</v>
      </c>
    </row>
    <row r="8" spans="1:13" ht="12.95" customHeight="1" x14ac:dyDescent="0.25">
      <c r="A8" s="13" t="s">
        <v>10</v>
      </c>
      <c r="B8" s="14">
        <v>376.92399999999998</v>
      </c>
      <c r="C8" s="15">
        <v>376.92399999999998</v>
      </c>
      <c r="D8" s="16" t="s">
        <v>11</v>
      </c>
      <c r="E8" s="15" t="s">
        <v>11</v>
      </c>
      <c r="F8" s="16" t="s">
        <v>11</v>
      </c>
      <c r="G8" s="15" t="s">
        <v>11</v>
      </c>
      <c r="H8" s="14" t="s">
        <v>11</v>
      </c>
      <c r="I8" s="15" t="s">
        <v>11</v>
      </c>
      <c r="J8" s="17" t="s">
        <v>12</v>
      </c>
      <c r="K8" s="15" t="s">
        <v>12</v>
      </c>
      <c r="L8" s="18" t="s">
        <v>12</v>
      </c>
      <c r="M8" s="19" t="s">
        <v>12</v>
      </c>
    </row>
    <row r="9" spans="1:13" ht="12.95" customHeight="1" x14ac:dyDescent="0.25">
      <c r="A9" s="13" t="s">
        <v>13</v>
      </c>
      <c r="B9" s="16">
        <v>396.947</v>
      </c>
      <c r="C9" s="15">
        <v>396.947</v>
      </c>
      <c r="D9" s="16" t="s">
        <v>11</v>
      </c>
      <c r="E9" s="15" t="s">
        <v>11</v>
      </c>
      <c r="F9" s="16">
        <v>265.00299999999999</v>
      </c>
      <c r="G9" s="15">
        <v>265.00299999999999</v>
      </c>
      <c r="H9" s="16">
        <v>255.024</v>
      </c>
      <c r="I9" s="15">
        <v>255.024</v>
      </c>
      <c r="J9" s="17">
        <f>(H9/F9-1)*100</f>
        <v>-3.7656177477236041</v>
      </c>
      <c r="K9" s="15">
        <f>(I9/G9-1)*100</f>
        <v>-3.7656177477236041</v>
      </c>
      <c r="L9" s="20">
        <f t="shared" ref="L9:M21" si="2">(H9/B9-1)*100</f>
        <v>-35.753639654664227</v>
      </c>
      <c r="M9" s="21">
        <f t="shared" si="2"/>
        <v>-35.753639654664227</v>
      </c>
    </row>
    <row r="10" spans="1:13" ht="12.95" customHeight="1" x14ac:dyDescent="0.25">
      <c r="A10" s="13" t="s">
        <v>14</v>
      </c>
      <c r="B10" s="16">
        <v>376.59899999999999</v>
      </c>
      <c r="C10" s="15">
        <v>376.59899999999999</v>
      </c>
      <c r="D10" s="16">
        <v>259.35300000000001</v>
      </c>
      <c r="E10" s="15">
        <v>259.35300000000001</v>
      </c>
      <c r="F10" s="16">
        <v>257.65899999999999</v>
      </c>
      <c r="G10" s="15">
        <v>257.65899999999999</v>
      </c>
      <c r="H10" s="16">
        <v>256.923</v>
      </c>
      <c r="I10" s="15">
        <v>256.923</v>
      </c>
      <c r="J10" s="17">
        <f t="shared" ref="J10:K13" si="3">(H10/F10-1)*100</f>
        <v>-0.2856488614797037</v>
      </c>
      <c r="K10" s="15">
        <f t="shared" si="3"/>
        <v>-0.2856488614797037</v>
      </c>
      <c r="L10" s="20">
        <f t="shared" si="2"/>
        <v>-31.778098189320737</v>
      </c>
      <c r="M10" s="21">
        <f t="shared" si="2"/>
        <v>-31.778098189320737</v>
      </c>
    </row>
    <row r="11" spans="1:13" ht="12.95" customHeight="1" x14ac:dyDescent="0.25">
      <c r="A11" s="13" t="s">
        <v>15</v>
      </c>
      <c r="B11" s="22">
        <v>363.99</v>
      </c>
      <c r="C11" s="23">
        <v>363.99</v>
      </c>
      <c r="D11" s="16">
        <v>254.06100000000001</v>
      </c>
      <c r="E11" s="15">
        <v>254.06100000000001</v>
      </c>
      <c r="F11" s="16">
        <v>245.7</v>
      </c>
      <c r="G11" s="15">
        <v>245.7</v>
      </c>
      <c r="H11" s="24">
        <v>218.35</v>
      </c>
      <c r="I11" s="25">
        <v>218.35</v>
      </c>
      <c r="J11" s="17">
        <f t="shared" si="3"/>
        <v>-11.13146113146113</v>
      </c>
      <c r="K11" s="15">
        <f t="shared" si="3"/>
        <v>-11.13146113146113</v>
      </c>
      <c r="L11" s="20">
        <f t="shared" si="2"/>
        <v>-40.012088244182529</v>
      </c>
      <c r="M11" s="21">
        <f t="shared" si="2"/>
        <v>-40.012088244182529</v>
      </c>
    </row>
    <row r="12" spans="1:13" ht="12.95" customHeight="1" x14ac:dyDescent="0.25">
      <c r="A12" s="13" t="s">
        <v>16</v>
      </c>
      <c r="B12" s="26">
        <v>341.35500000000002</v>
      </c>
      <c r="C12" s="27">
        <v>341.35500000000002</v>
      </c>
      <c r="D12" s="28">
        <v>200.60599999999999</v>
      </c>
      <c r="E12" s="27">
        <v>200.60599999999999</v>
      </c>
      <c r="F12" s="28">
        <v>213.773</v>
      </c>
      <c r="G12" s="27">
        <v>213.773</v>
      </c>
      <c r="H12" s="28">
        <v>210.49100000000001</v>
      </c>
      <c r="I12" s="27">
        <v>210.49100000000001</v>
      </c>
      <c r="J12" s="17">
        <f t="shared" si="3"/>
        <v>-1.5352733974823729</v>
      </c>
      <c r="K12" s="15">
        <f t="shared" si="3"/>
        <v>-1.5352733974823729</v>
      </c>
      <c r="L12" s="29">
        <f t="shared" si="2"/>
        <v>-38.336629022571813</v>
      </c>
      <c r="M12" s="30">
        <f t="shared" si="2"/>
        <v>-38.336629022571813</v>
      </c>
    </row>
    <row r="13" spans="1:13" ht="12.95" customHeight="1" x14ac:dyDescent="0.25">
      <c r="A13" s="31" t="s">
        <v>17</v>
      </c>
      <c r="B13" s="32">
        <v>277.80900000000003</v>
      </c>
      <c r="C13" s="33">
        <v>277.80900000000003</v>
      </c>
      <c r="D13" s="32">
        <v>197.86600000000001</v>
      </c>
      <c r="E13" s="33">
        <v>197.86600000000001</v>
      </c>
      <c r="F13" s="32">
        <v>190.798</v>
      </c>
      <c r="G13" s="33">
        <v>190.798</v>
      </c>
      <c r="H13" s="32">
        <v>209.75800000000001</v>
      </c>
      <c r="I13" s="33">
        <v>209.75800000000001</v>
      </c>
      <c r="J13" s="34">
        <f t="shared" si="3"/>
        <v>9.9372110818771731</v>
      </c>
      <c r="K13" s="35">
        <f t="shared" si="3"/>
        <v>9.9372110818771731</v>
      </c>
      <c r="L13" s="11">
        <f t="shared" si="2"/>
        <v>-24.495606693807616</v>
      </c>
      <c r="M13" s="12">
        <f t="shared" si="2"/>
        <v>-24.495606693807616</v>
      </c>
    </row>
    <row r="14" spans="1:13" ht="12.95" customHeight="1" x14ac:dyDescent="0.25">
      <c r="A14" s="36" t="s">
        <v>10</v>
      </c>
      <c r="B14" s="14">
        <v>278.05399999999997</v>
      </c>
      <c r="C14" s="15">
        <v>278.05399999999997</v>
      </c>
      <c r="D14" s="37" t="s">
        <v>11</v>
      </c>
      <c r="E14" s="23" t="s">
        <v>11</v>
      </c>
      <c r="F14" s="37" t="s">
        <v>11</v>
      </c>
      <c r="G14" s="23" t="s">
        <v>11</v>
      </c>
      <c r="H14" s="38" t="s">
        <v>11</v>
      </c>
      <c r="I14" s="39" t="s">
        <v>11</v>
      </c>
      <c r="J14" s="17" t="s">
        <v>12</v>
      </c>
      <c r="K14" s="15" t="s">
        <v>12</v>
      </c>
      <c r="L14" s="18" t="s">
        <v>12</v>
      </c>
      <c r="M14" s="19" t="s">
        <v>12</v>
      </c>
    </row>
    <row r="15" spans="1:13" ht="12.95" customHeight="1" x14ac:dyDescent="0.25">
      <c r="A15" s="36" t="s">
        <v>13</v>
      </c>
      <c r="B15" s="16">
        <v>277.76400000000001</v>
      </c>
      <c r="C15" s="15">
        <v>277.76400000000001</v>
      </c>
      <c r="D15" s="37">
        <v>197.83799999999999</v>
      </c>
      <c r="E15" s="23">
        <v>197.83799999999999</v>
      </c>
      <c r="F15" s="37">
        <v>200.31100000000001</v>
      </c>
      <c r="G15" s="23">
        <v>200.31100000000001</v>
      </c>
      <c r="H15" s="40">
        <v>212.17500000000001</v>
      </c>
      <c r="I15" s="41">
        <v>212.17500000000001</v>
      </c>
      <c r="J15" s="17">
        <f t="shared" ref="J15:K15" si="4">(H15/F15-1)*100</f>
        <v>5.9227900614544415</v>
      </c>
      <c r="K15" s="15">
        <f t="shared" si="4"/>
        <v>5.9227900614544415</v>
      </c>
      <c r="L15" s="29">
        <f t="shared" si="2"/>
        <v>-23.613211215276277</v>
      </c>
      <c r="M15" s="30">
        <f t="shared" si="2"/>
        <v>-23.613211215276277</v>
      </c>
    </row>
    <row r="16" spans="1:13" ht="12.95" customHeight="1" x14ac:dyDescent="0.25">
      <c r="A16" s="42" t="s">
        <v>18</v>
      </c>
      <c r="B16" s="43">
        <v>451.209</v>
      </c>
      <c r="C16" s="44">
        <v>451.209</v>
      </c>
      <c r="D16" s="43">
        <v>264.387</v>
      </c>
      <c r="E16" s="44">
        <v>264.387</v>
      </c>
      <c r="F16" s="43">
        <v>240.108</v>
      </c>
      <c r="G16" s="44">
        <v>240.108</v>
      </c>
      <c r="H16" s="43">
        <v>241.82300000000001</v>
      </c>
      <c r="I16" s="44">
        <v>241.82300000000001</v>
      </c>
      <c r="J16" s="45">
        <f>(H16/F16-1)*100</f>
        <v>0.7142619154713703</v>
      </c>
      <c r="K16" s="46">
        <f>(I16/G16-1)*100</f>
        <v>0.7142619154713703</v>
      </c>
      <c r="L16" s="20">
        <f t="shared" si="2"/>
        <v>-46.405545988666006</v>
      </c>
      <c r="M16" s="21">
        <f t="shared" si="2"/>
        <v>-46.405545988666006</v>
      </c>
    </row>
    <row r="17" spans="1:13" ht="12.95" customHeight="1" x14ac:dyDescent="0.25">
      <c r="A17" s="13" t="s">
        <v>19</v>
      </c>
      <c r="B17" s="16">
        <v>306.745</v>
      </c>
      <c r="C17" s="15">
        <v>306.745</v>
      </c>
      <c r="D17" s="16">
        <v>210.256</v>
      </c>
      <c r="E17" s="15">
        <v>210.256</v>
      </c>
      <c r="F17" s="16">
        <v>206.31399999999999</v>
      </c>
      <c r="G17" s="15">
        <v>206.31399999999999</v>
      </c>
      <c r="H17" s="16">
        <v>237.90899999999999</v>
      </c>
      <c r="I17" s="15">
        <v>237.90899999999999</v>
      </c>
      <c r="J17" s="17">
        <f t="shared" ref="J17:K17" si="5">(H17/F17-1)*100</f>
        <v>15.314035887045963</v>
      </c>
      <c r="K17" s="15">
        <f t="shared" si="5"/>
        <v>15.314035887045963</v>
      </c>
      <c r="L17" s="20">
        <f t="shared" si="2"/>
        <v>-22.440789580922271</v>
      </c>
      <c r="M17" s="21">
        <f t="shared" si="2"/>
        <v>-22.440789580922271</v>
      </c>
    </row>
    <row r="18" spans="1:13" ht="12.95" customHeight="1" x14ac:dyDescent="0.25">
      <c r="A18" s="13" t="s">
        <v>20</v>
      </c>
      <c r="B18" s="16">
        <v>919.83600000000001</v>
      </c>
      <c r="C18" s="15">
        <v>909.75699999999995</v>
      </c>
      <c r="D18" s="16">
        <v>523.97799999999995</v>
      </c>
      <c r="E18" s="15">
        <v>523.97799999999995</v>
      </c>
      <c r="F18" s="16">
        <v>450.81200000000001</v>
      </c>
      <c r="G18" s="47">
        <v>450.81200000000001</v>
      </c>
      <c r="H18" s="15">
        <v>456.04599999999999</v>
      </c>
      <c r="I18" s="15">
        <v>456.04599999999999</v>
      </c>
      <c r="J18" s="17">
        <f>(H18/F18-1)*100</f>
        <v>1.1610161220198201</v>
      </c>
      <c r="K18" s="15">
        <f>(I18/G18-1)*100</f>
        <v>1.1610161220198201</v>
      </c>
      <c r="L18" s="20">
        <f t="shared" si="2"/>
        <v>-50.420944603168394</v>
      </c>
      <c r="M18" s="21">
        <f t="shared" si="2"/>
        <v>-49.871669028103106</v>
      </c>
    </row>
    <row r="19" spans="1:13" ht="12.95" customHeight="1" x14ac:dyDescent="0.25">
      <c r="A19" s="13" t="s">
        <v>21</v>
      </c>
      <c r="B19" s="16">
        <v>326.99299999999999</v>
      </c>
      <c r="C19" s="15">
        <v>326.99299999999999</v>
      </c>
      <c r="D19" s="16" t="s">
        <v>11</v>
      </c>
      <c r="E19" s="15" t="s">
        <v>11</v>
      </c>
      <c r="F19" s="16" t="s">
        <v>11</v>
      </c>
      <c r="G19" s="47" t="s">
        <v>11</v>
      </c>
      <c r="H19" s="23">
        <v>210.75700000000001</v>
      </c>
      <c r="I19" s="23">
        <v>210.75700000000001</v>
      </c>
      <c r="J19" s="17" t="s">
        <v>12</v>
      </c>
      <c r="K19" s="15" t="s">
        <v>12</v>
      </c>
      <c r="L19" s="20">
        <f>(H19/B19-1)*100</f>
        <v>-35.546938313664199</v>
      </c>
      <c r="M19" s="21">
        <f>(I19/C19-1)*100</f>
        <v>-35.546938313664199</v>
      </c>
    </row>
    <row r="20" spans="1:13" ht="12.95" customHeight="1" x14ac:dyDescent="0.25">
      <c r="A20" s="48" t="s">
        <v>22</v>
      </c>
      <c r="B20" s="14">
        <v>550.154</v>
      </c>
      <c r="C20" s="49">
        <v>550.154</v>
      </c>
      <c r="D20" s="14">
        <v>383.18</v>
      </c>
      <c r="E20" s="49">
        <v>383.18</v>
      </c>
      <c r="F20" s="14">
        <v>380.73099999999999</v>
      </c>
      <c r="G20" s="49">
        <v>380.73099999999999</v>
      </c>
      <c r="H20" s="50">
        <v>344.233</v>
      </c>
      <c r="I20" s="51">
        <v>344.233</v>
      </c>
      <c r="J20" s="45">
        <f>(H20/F20-1)*100</f>
        <v>-9.5862958361677908</v>
      </c>
      <c r="K20" s="46">
        <f>(I20/G20-1)*100</f>
        <v>-9.5862958361677908</v>
      </c>
      <c r="L20" s="18">
        <f t="shared" si="2"/>
        <v>-37.429701501761329</v>
      </c>
      <c r="M20" s="19">
        <f t="shared" si="2"/>
        <v>-37.429701501761329</v>
      </c>
    </row>
    <row r="21" spans="1:13" ht="12.95" customHeight="1" x14ac:dyDescent="0.25">
      <c r="A21" s="13" t="s">
        <v>23</v>
      </c>
      <c r="B21" s="16">
        <v>586.98400000000004</v>
      </c>
      <c r="C21" s="15">
        <v>586.98400000000004</v>
      </c>
      <c r="D21" s="16" t="s">
        <v>11</v>
      </c>
      <c r="E21" s="15" t="s">
        <v>11</v>
      </c>
      <c r="F21" s="16">
        <v>428.69900000000001</v>
      </c>
      <c r="G21" s="15">
        <v>428.69900000000001</v>
      </c>
      <c r="H21" s="16">
        <v>485.358</v>
      </c>
      <c r="I21" s="15">
        <v>485.358</v>
      </c>
      <c r="J21" s="17">
        <f>(H21/F21-1)*100</f>
        <v>13.216499222064893</v>
      </c>
      <c r="K21" s="52">
        <f>(I21/G21-1)*100</f>
        <v>13.216499222064893</v>
      </c>
      <c r="L21" s="20">
        <f t="shared" si="2"/>
        <v>-17.313248742725527</v>
      </c>
      <c r="M21" s="21">
        <f t="shared" si="2"/>
        <v>-17.313248742725527</v>
      </c>
    </row>
    <row r="22" spans="1:13" ht="12.95" customHeight="1" x14ac:dyDescent="0.25">
      <c r="A22" s="13" t="s">
        <v>24</v>
      </c>
      <c r="B22" s="16">
        <v>588.375</v>
      </c>
      <c r="C22" s="15">
        <v>588.375</v>
      </c>
      <c r="D22" s="16" t="s">
        <v>12</v>
      </c>
      <c r="E22" s="15" t="s">
        <v>12</v>
      </c>
      <c r="F22" s="16" t="s">
        <v>11</v>
      </c>
      <c r="G22" s="15" t="s">
        <v>11</v>
      </c>
      <c r="H22" s="16" t="s">
        <v>11</v>
      </c>
      <c r="I22" s="15" t="s">
        <v>11</v>
      </c>
      <c r="J22" s="17" t="s">
        <v>12</v>
      </c>
      <c r="K22" s="52" t="s">
        <v>12</v>
      </c>
      <c r="L22" s="29" t="s">
        <v>12</v>
      </c>
      <c r="M22" s="30" t="s">
        <v>12</v>
      </c>
    </row>
    <row r="23" spans="1:13" ht="12.95" customHeight="1" x14ac:dyDescent="0.25">
      <c r="A23" s="48" t="s">
        <v>25</v>
      </c>
      <c r="B23" s="14">
        <v>898.94600000000003</v>
      </c>
      <c r="C23" s="49">
        <v>898.94600000000003</v>
      </c>
      <c r="D23" s="14" t="s">
        <v>11</v>
      </c>
      <c r="E23" s="49" t="s">
        <v>11</v>
      </c>
      <c r="F23" s="14" t="s">
        <v>11</v>
      </c>
      <c r="G23" s="49" t="s">
        <v>11</v>
      </c>
      <c r="H23" s="14" t="s">
        <v>11</v>
      </c>
      <c r="I23" s="49" t="s">
        <v>11</v>
      </c>
      <c r="J23" s="45" t="s">
        <v>12</v>
      </c>
      <c r="K23" s="46" t="s">
        <v>12</v>
      </c>
      <c r="L23" s="20" t="s">
        <v>12</v>
      </c>
      <c r="M23" s="21" t="s">
        <v>12</v>
      </c>
    </row>
    <row r="24" spans="1:13" ht="12.95" customHeight="1" x14ac:dyDescent="0.25">
      <c r="A24" s="13" t="s">
        <v>26</v>
      </c>
      <c r="B24" s="16" t="s">
        <v>11</v>
      </c>
      <c r="C24" s="15" t="s">
        <v>11</v>
      </c>
      <c r="D24" s="16" t="s">
        <v>11</v>
      </c>
      <c r="E24" s="15" t="s">
        <v>11</v>
      </c>
      <c r="F24" s="16" t="s">
        <v>11</v>
      </c>
      <c r="G24" s="15" t="s">
        <v>11</v>
      </c>
      <c r="H24" s="16" t="s">
        <v>11</v>
      </c>
      <c r="I24" s="15" t="s">
        <v>11</v>
      </c>
      <c r="J24" s="17" t="s">
        <v>12</v>
      </c>
      <c r="K24" s="15" t="s">
        <v>12</v>
      </c>
      <c r="L24" s="20" t="s">
        <v>12</v>
      </c>
      <c r="M24" s="21" t="s">
        <v>12</v>
      </c>
    </row>
    <row r="25" spans="1:13" ht="1.5" customHeight="1" x14ac:dyDescent="0.25">
      <c r="A25" s="53"/>
      <c r="B25" s="54"/>
      <c r="C25" s="54"/>
      <c r="D25" s="55"/>
      <c r="E25" s="55"/>
      <c r="F25" s="55"/>
      <c r="G25" s="55"/>
      <c r="H25" s="55"/>
      <c r="I25" s="55"/>
      <c r="J25" s="55"/>
      <c r="K25" s="55"/>
      <c r="L25" s="56"/>
      <c r="M25" s="56"/>
    </row>
    <row r="26" spans="1:13" ht="11.25" customHeight="1" x14ac:dyDescent="0.25"/>
    <row r="27" spans="1:13" s="60" customFormat="1" ht="12.95" customHeight="1" x14ac:dyDescent="0.2">
      <c r="A27" s="65" t="s">
        <v>27</v>
      </c>
      <c r="B27" s="66"/>
      <c r="C27" s="66"/>
      <c r="D27" s="66"/>
      <c r="E27" s="66"/>
      <c r="F27" s="57"/>
      <c r="G27" s="59"/>
      <c r="H27" s="59"/>
      <c r="I27" s="59"/>
      <c r="J27" s="59"/>
      <c r="K27" s="59"/>
      <c r="L27" s="59"/>
      <c r="M27" s="59"/>
    </row>
    <row r="28" spans="1:13" s="60" customFormat="1" ht="12.95" customHeight="1" x14ac:dyDescent="0.2">
      <c r="A28" s="58" t="s">
        <v>28</v>
      </c>
      <c r="B28" s="61"/>
      <c r="C28" s="61"/>
      <c r="D28" s="61"/>
      <c r="E28" s="61"/>
      <c r="F28" s="57"/>
      <c r="G28" s="59"/>
      <c r="H28" s="59"/>
      <c r="I28" s="59"/>
      <c r="J28" s="59"/>
      <c r="K28" s="59"/>
      <c r="L28" s="59"/>
      <c r="M28" s="59"/>
    </row>
    <row r="29" spans="1:13" s="60" customFormat="1" ht="12.95" customHeight="1" x14ac:dyDescent="0.2">
      <c r="A29" s="58" t="s">
        <v>29</v>
      </c>
      <c r="B29" s="61"/>
      <c r="C29" s="61"/>
      <c r="D29" s="61"/>
      <c r="E29" s="61"/>
      <c r="F29" s="57"/>
      <c r="G29" s="59"/>
      <c r="H29" s="59"/>
      <c r="I29" s="59"/>
      <c r="J29" s="59"/>
      <c r="K29" s="59"/>
      <c r="L29" s="59"/>
      <c r="M29" s="59"/>
    </row>
    <row r="30" spans="1:13" s="60" customFormat="1" ht="12.95" customHeight="1" x14ac:dyDescent="0.2">
      <c r="A30" s="58" t="s">
        <v>30</v>
      </c>
      <c r="B30" s="61"/>
      <c r="C30" s="61"/>
      <c r="D30" s="61"/>
      <c r="E30" s="61"/>
      <c r="F30" s="57"/>
      <c r="G30" s="59"/>
      <c r="H30" s="59"/>
      <c r="I30" s="59"/>
      <c r="J30" s="59"/>
      <c r="K30" s="59"/>
      <c r="L30" s="59"/>
      <c r="M30" s="59"/>
    </row>
    <row r="31" spans="1:13" s="60" customFormat="1" ht="12.95" customHeight="1" x14ac:dyDescent="0.2">
      <c r="A31" s="58" t="s">
        <v>31</v>
      </c>
      <c r="B31" s="61"/>
      <c r="C31" s="61"/>
      <c r="D31" s="61"/>
      <c r="E31" s="61"/>
      <c r="F31" s="57"/>
      <c r="G31" s="59"/>
      <c r="H31" s="59"/>
      <c r="I31" s="59"/>
      <c r="J31" s="59"/>
      <c r="K31" s="59"/>
      <c r="L31" s="59"/>
      <c r="M31" s="59"/>
    </row>
    <row r="32" spans="1:13" s="60" customFormat="1" ht="12.95" customHeight="1" x14ac:dyDescent="0.25">
      <c r="A32" s="62"/>
      <c r="B32"/>
      <c r="C32"/>
      <c r="D32"/>
      <c r="E32"/>
      <c r="F32"/>
      <c r="G32"/>
      <c r="H32"/>
      <c r="I32"/>
      <c r="J32"/>
      <c r="K32"/>
      <c r="L32" s="59"/>
      <c r="M32" s="59"/>
    </row>
    <row r="33" spans="1:13" s="60" customFormat="1" ht="12.95" customHeight="1" x14ac:dyDescent="0.25">
      <c r="A33" s="67" t="s">
        <v>32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2.95" customHeight="1" x14ac:dyDescent="0.25">
      <c r="A34" s="67" t="s">
        <v>33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mergeCells count="14">
    <mergeCell ref="L5:M5"/>
    <mergeCell ref="A27:E27"/>
    <mergeCell ref="A33:M33"/>
    <mergeCell ref="A34:M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2023-10-24T08:14:48Z</dcterms:created>
  <dcterms:modified xsi:type="dcterms:W3CDTF">2023-10-25T04:55:31Z</dcterms:modified>
</cp:coreProperties>
</file>