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40009_{C3B233B2-A33F-4384-AD62-3B6C0F8BCA1F}" xr6:coauthVersionLast="47" xr6:coauthVersionMax="47" xr10:uidLastSave="{00000000-0000-0000-0000-000000000000}"/>
  <bookViews>
    <workbookView xWindow="-108" yWindow="-108" windowWidth="23256" windowHeight="12576"/>
  </bookViews>
  <sheets>
    <sheet name="Lapas2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6" l="1"/>
  <c r="H16" i="6"/>
  <c r="H21" i="6"/>
  <c r="G20" i="6"/>
  <c r="H20" i="6"/>
  <c r="G13" i="6"/>
  <c r="H13" i="6"/>
  <c r="H26" i="6"/>
  <c r="G26" i="6"/>
  <c r="G25" i="6"/>
  <c r="H33" i="6"/>
  <c r="G33" i="6"/>
  <c r="H29" i="6"/>
  <c r="G29" i="6"/>
  <c r="H9" i="6"/>
  <c r="G9" i="6"/>
  <c r="H14" i="6"/>
  <c r="G14" i="6"/>
  <c r="H25" i="6"/>
  <c r="G17" i="6"/>
  <c r="H27" i="6"/>
  <c r="G27" i="6"/>
  <c r="H30" i="6"/>
  <c r="G30" i="6"/>
  <c r="H28" i="6"/>
  <c r="H12" i="6"/>
  <c r="G12" i="6"/>
  <c r="H23" i="6"/>
  <c r="G23" i="6"/>
  <c r="H15" i="6"/>
  <c r="G15" i="6"/>
  <c r="H11" i="6"/>
  <c r="G11" i="6"/>
  <c r="G28" i="6"/>
  <c r="G31" i="6"/>
  <c r="G32" i="6"/>
  <c r="G34" i="6"/>
  <c r="H17" i="6"/>
  <c r="G18" i="6"/>
  <c r="H18" i="6"/>
  <c r="G19" i="6"/>
  <c r="H19" i="6"/>
  <c r="H34" i="6"/>
  <c r="H32" i="6"/>
  <c r="H31" i="6"/>
  <c r="H22" i="6"/>
  <c r="G22" i="6"/>
  <c r="H10" i="6"/>
  <c r="G10" i="6"/>
</calcChain>
</file>

<file path=xl/sharedStrings.xml><?xml version="1.0" encoding="utf-8"?>
<sst xmlns="http://schemas.openxmlformats.org/spreadsheetml/2006/main" count="46" uniqueCount="42">
  <si>
    <t>Čekija</t>
  </si>
  <si>
    <t>Graikija</t>
  </si>
  <si>
    <t>Ispanija</t>
  </si>
  <si>
    <t>Prancūzija</t>
  </si>
  <si>
    <t>Airija</t>
  </si>
  <si>
    <t>Italija</t>
  </si>
  <si>
    <t>Kipras</t>
  </si>
  <si>
    <t xml:space="preserve">Latvija </t>
  </si>
  <si>
    <t>Lietuva</t>
  </si>
  <si>
    <t>Vengrija</t>
  </si>
  <si>
    <t>Malta</t>
  </si>
  <si>
    <t>Lenkija</t>
  </si>
  <si>
    <t>Portugalija</t>
  </si>
  <si>
    <t>Slovėnija</t>
  </si>
  <si>
    <t>Slovakija</t>
  </si>
  <si>
    <t>Suomija</t>
  </si>
  <si>
    <t>Bulgarija</t>
  </si>
  <si>
    <t>Rumunija</t>
  </si>
  <si>
    <t>Belgija</t>
  </si>
  <si>
    <t>ES vidutinė kaina</t>
  </si>
  <si>
    <t>Kroatija</t>
  </si>
  <si>
    <t>savaitės*</t>
  </si>
  <si>
    <t>metų**</t>
  </si>
  <si>
    <t>Vokietija</t>
  </si>
  <si>
    <t>Austrija</t>
  </si>
  <si>
    <t>Švedija</t>
  </si>
  <si>
    <t xml:space="preserve"> Pokytis, %</t>
  </si>
  <si>
    <t>Šaltinis EK</t>
  </si>
  <si>
    <t>-</t>
  </si>
  <si>
    <t>Estija</t>
  </si>
  <si>
    <t xml:space="preserve">                           Data
 Valstybė                </t>
  </si>
  <si>
    <t>Nyderlandai</t>
  </si>
  <si>
    <t xml:space="preserve">  - nepateikti duomenys duomenys</t>
  </si>
  <si>
    <t>Vidutinės didmeninės  šviežių supakuotų kiaušinių (L-M kat.)  kainos  Europos Sąjungos valstybėse 
 2023 m. 36-39 sav., EUR/100kg (be PVM)</t>
  </si>
  <si>
    <t>36 sav.
(09 04–10)</t>
  </si>
  <si>
    <t>37 sav.
(09 11–17)</t>
  </si>
  <si>
    <t>38 sav.
(09 18–24)</t>
  </si>
  <si>
    <t>39 sav.
(09 25–10 01)</t>
  </si>
  <si>
    <t>39 sav.
(09 26–10 02)</t>
  </si>
  <si>
    <t>* lyginant 2023 m. 39 savaitę su  38 savaite</t>
  </si>
  <si>
    <t>** lyginant 2023 m. 39 savaitę su 2022 m. 39 savaite</t>
  </si>
  <si>
    <t>2023 m. 36-39 sav.(2023 m. rugsėjo 4-spalio 1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</si>
</sst>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&quot;+&quot;0.0%;&quot;-&quot;0.0%"/>
  </numFmts>
  <fonts count="25">
    <font>
      <sz val="10"/>
      <name val="Arial"/>
      <charset val="186"/>
    </font>
    <font>
      <sz val="9"/>
      <name val="Times New Roman"/>
      <family val="1"/>
      <charset val="186"/>
    </font>
    <font>
      <sz val="10"/>
      <name val="Arial"/>
      <family val="2"/>
      <charset val="186"/>
    </font>
    <font>
      <sz val="10"/>
      <name val="Arial 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name val="Times New Roman"/>
      <family val="1"/>
      <charset val="186"/>
    </font>
    <font>
      <b/>
      <sz val="11"/>
      <name val="Arial 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  <charset val="186"/>
    </font>
    <font>
      <sz val="9"/>
      <name val="Arial"/>
      <family val="2"/>
      <charset val="186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color theme="0"/>
      <name val="Times New Roman"/>
      <family val="1"/>
      <charset val="186"/>
    </font>
    <font>
      <sz val="12"/>
      <color theme="1"/>
      <name val="Arial"/>
      <family val="2"/>
    </font>
    <font>
      <sz val="9"/>
      <color theme="1" tint="4.9989318521683403E-2"/>
      <name val="Times New Roman"/>
      <family val="1"/>
      <charset val="186"/>
    </font>
    <font>
      <b/>
      <sz val="18"/>
      <color rgb="FF0000FF"/>
      <name val="Calibri"/>
      <family val="2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 tint="4.9989318521683403E-2"/>
      <name val="Times New Roman"/>
      <family val="1"/>
    </font>
    <font>
      <sz val="8"/>
      <color theme="1"/>
      <name val="Times New Roman"/>
      <family val="1"/>
    </font>
    <font>
      <sz val="9"/>
      <color theme="1" tint="4.9989318521683403E-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13"/>
      </patternFill>
    </fill>
  </fills>
  <borders count="32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/>
      </top>
      <bottom style="thin">
        <color theme="0"/>
      </bottom>
      <diagonal/>
    </border>
    <border diagonalDown="1">
      <left style="thin">
        <color theme="0" tint="-0.34998626667073579"/>
      </left>
      <right style="thin">
        <color indexed="9"/>
      </right>
      <top style="thin">
        <color theme="0" tint="-0.34998626667073579"/>
      </top>
      <bottom style="thin">
        <color theme="0" tint="-0.34998626667073579"/>
      </bottom>
      <diagonal style="thin">
        <color theme="0"/>
      </diagonal>
    </border>
    <border diagonalDown="1">
      <left style="thin">
        <color theme="0" tint="-0.34998626667073579"/>
      </left>
      <right style="thin">
        <color indexed="9"/>
      </right>
      <top style="thin">
        <color theme="0" tint="-0.34998626667073579"/>
      </top>
      <bottom/>
      <diagonal style="thin">
        <color theme="0"/>
      </diagonal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14996795556505021"/>
      </right>
      <top style="thin">
        <color theme="0" tint="-0.3499862666707357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indexed="9"/>
      </right>
      <top style="thin">
        <color theme="0" tint="-0.34998626667073579"/>
      </top>
      <bottom/>
      <diagonal/>
    </border>
    <border>
      <left style="thin">
        <color indexed="9"/>
      </left>
      <right style="thin">
        <color theme="0" tint="-0.14996795556505021"/>
      </right>
      <top style="thin">
        <color theme="0"/>
      </top>
      <bottom style="thin">
        <color theme="0" tint="-0.34998626667073579"/>
      </bottom>
      <diagonal/>
    </border>
    <border>
      <left style="thin">
        <color indexed="9"/>
      </left>
      <right style="thin">
        <color theme="0" tint="-0.14996795556505021"/>
      </right>
      <top style="thin">
        <color theme="0" tint="-0.34998626667073579"/>
      </top>
      <bottom/>
      <diagonal/>
    </border>
    <border>
      <left style="thin">
        <color indexed="9"/>
      </left>
      <right style="thin">
        <color theme="0"/>
      </right>
      <top style="thin">
        <color theme="0" tint="-4.9989318521683403E-2"/>
      </top>
      <bottom/>
      <diagonal/>
    </border>
    <border>
      <left style="thin">
        <color indexed="9"/>
      </left>
      <right style="thin">
        <color theme="0"/>
      </right>
      <top/>
      <bottom style="thin">
        <color theme="0" tint="-0.24994659260841701"/>
      </bottom>
      <diagonal/>
    </border>
  </borders>
  <cellStyleXfs count="1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4" fillId="0" borderId="0"/>
    <xf numFmtId="0" fontId="3" fillId="0" borderId="0"/>
    <xf numFmtId="0" fontId="15" fillId="0" borderId="0"/>
    <xf numFmtId="0" fontId="6" fillId="0" borderId="0"/>
    <xf numFmtId="0" fontId="6" fillId="0" borderId="0"/>
    <xf numFmtId="0" fontId="14" fillId="0" borderId="0"/>
    <xf numFmtId="0" fontId="3" fillId="0" borderId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1" fillId="0" borderId="0" xfId="0" applyFont="1" applyBorder="1"/>
    <xf numFmtId="0" fontId="0" fillId="0" borderId="0" xfId="0" applyBorder="1"/>
    <xf numFmtId="2" fontId="16" fillId="3" borderId="0" xfId="0" applyNumberFormat="1" applyFont="1" applyFill="1" applyBorder="1" applyAlignment="1">
      <alignment horizontal="center"/>
    </xf>
    <xf numFmtId="4" fontId="17" fillId="4" borderId="0" xfId="3" applyNumberFormat="1" applyFont="1" applyFill="1" applyBorder="1" applyAlignment="1" applyProtection="1">
      <alignment horizontal="right" vertical="center"/>
      <protection locked="0"/>
    </xf>
    <xf numFmtId="2" fontId="18" fillId="3" borderId="0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211" fontId="9" fillId="3" borderId="0" xfId="13" applyNumberFormat="1" applyFont="1" applyFill="1" applyBorder="1" applyAlignment="1">
      <alignment horizontal="center" vertical="center"/>
    </xf>
    <xf numFmtId="0" fontId="19" fillId="5" borderId="0" xfId="3" applyFont="1" applyFill="1" applyBorder="1" applyAlignment="1">
      <alignment horizontal="center" vertical="center" wrapText="1"/>
    </xf>
    <xf numFmtId="2" fontId="8" fillId="6" borderId="2" xfId="0" applyNumberFormat="1" applyFont="1" applyFill="1" applyBorder="1" applyAlignment="1">
      <alignment horizontal="center" vertical="center"/>
    </xf>
    <xf numFmtId="2" fontId="8" fillId="6" borderId="3" xfId="0" applyNumberFormat="1" applyFont="1" applyFill="1" applyBorder="1" applyAlignment="1">
      <alignment horizontal="center" vertical="center"/>
    </xf>
    <xf numFmtId="2" fontId="11" fillId="6" borderId="4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2" fontId="20" fillId="4" borderId="0" xfId="3" applyNumberFormat="1" applyFont="1" applyFill="1" applyBorder="1" applyAlignment="1" applyProtection="1">
      <alignment horizontal="center" vertical="center"/>
      <protection locked="0"/>
    </xf>
    <xf numFmtId="2" fontId="21" fillId="7" borderId="5" xfId="3" applyNumberFormat="1" applyFont="1" applyFill="1" applyBorder="1" applyAlignment="1" applyProtection="1">
      <alignment horizontal="center" vertical="center"/>
      <protection locked="0"/>
    </xf>
    <xf numFmtId="2" fontId="21" fillId="7" borderId="6" xfId="3" applyNumberFormat="1" applyFont="1" applyFill="1" applyBorder="1" applyAlignment="1" applyProtection="1">
      <alignment horizontal="center" vertical="center"/>
      <protection locked="0"/>
    </xf>
    <xf numFmtId="0" fontId="22" fillId="6" borderId="7" xfId="0" applyFont="1" applyFill="1" applyBorder="1"/>
    <xf numFmtId="2" fontId="23" fillId="0" borderId="8" xfId="0" applyNumberFormat="1" applyFont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 wrapText="1"/>
    </xf>
    <xf numFmtId="2" fontId="23" fillId="0" borderId="9" xfId="0" applyNumberFormat="1" applyFont="1" applyBorder="1" applyAlignment="1">
      <alignment horizontal="center" vertical="center" wrapText="1"/>
    </xf>
    <xf numFmtId="2" fontId="10" fillId="3" borderId="9" xfId="0" applyNumberFormat="1" applyFont="1" applyFill="1" applyBorder="1" applyAlignment="1">
      <alignment horizontal="center" vertical="center"/>
    </xf>
    <xf numFmtId="2" fontId="23" fillId="0" borderId="10" xfId="0" quotePrefix="1" applyNumberFormat="1" applyFont="1" applyBorder="1" applyAlignment="1">
      <alignment horizontal="center" vertical="center" wrapText="1"/>
    </xf>
    <xf numFmtId="2" fontId="23" fillId="0" borderId="9" xfId="0" quotePrefix="1" applyNumberFormat="1" applyFont="1" applyBorder="1" applyAlignment="1">
      <alignment horizontal="center" vertical="center" wrapText="1"/>
    </xf>
    <xf numFmtId="2" fontId="23" fillId="3" borderId="9" xfId="3" applyNumberFormat="1" applyFont="1" applyFill="1" applyBorder="1" applyAlignment="1" applyProtection="1">
      <alignment horizontal="center" vertical="center" wrapText="1"/>
      <protection locked="0"/>
    </xf>
    <xf numFmtId="4" fontId="10" fillId="0" borderId="9" xfId="0" applyNumberFormat="1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Alignment="1">
      <alignment horizontal="center" vertical="center"/>
    </xf>
    <xf numFmtId="2" fontId="23" fillId="0" borderId="13" xfId="0" quotePrefix="1" applyNumberFormat="1" applyFont="1" applyBorder="1" applyAlignment="1">
      <alignment horizontal="center" vertical="center" wrapText="1"/>
    </xf>
    <xf numFmtId="0" fontId="24" fillId="3" borderId="14" xfId="0" applyFont="1" applyFill="1" applyBorder="1"/>
    <xf numFmtId="2" fontId="10" fillId="3" borderId="8" xfId="0" applyNumberFormat="1" applyFont="1" applyFill="1" applyBorder="1" applyAlignment="1">
      <alignment horizontal="center" vertical="center"/>
    </xf>
    <xf numFmtId="0" fontId="24" fillId="3" borderId="10" xfId="0" applyFont="1" applyFill="1" applyBorder="1"/>
    <xf numFmtId="0" fontId="24" fillId="3" borderId="12" xfId="0" applyFont="1" applyFill="1" applyBorder="1"/>
    <xf numFmtId="2" fontId="10" fillId="3" borderId="13" xfId="0" applyNumberFormat="1" applyFont="1" applyFill="1" applyBorder="1" applyAlignment="1">
      <alignment horizontal="center" vertical="center"/>
    </xf>
    <xf numFmtId="2" fontId="5" fillId="3" borderId="8" xfId="0" applyNumberFormat="1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/>
    </xf>
    <xf numFmtId="2" fontId="5" fillId="3" borderId="9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3" borderId="9" xfId="0" quotePrefix="1" applyNumberFormat="1" applyFont="1" applyFill="1" applyBorder="1" applyAlignment="1">
      <alignment horizontal="center" vertical="center"/>
    </xf>
    <xf numFmtId="2" fontId="5" fillId="3" borderId="15" xfId="0" applyNumberFormat="1" applyFont="1" applyFill="1" applyBorder="1" applyAlignment="1">
      <alignment horizontal="center" vertical="center"/>
    </xf>
    <xf numFmtId="0" fontId="13" fillId="0" borderId="0" xfId="0" applyFont="1"/>
    <xf numFmtId="0" fontId="12" fillId="0" borderId="0" xfId="0" applyFont="1"/>
    <xf numFmtId="0" fontId="18" fillId="6" borderId="28" xfId="0" applyFont="1" applyFill="1" applyBorder="1" applyAlignment="1">
      <alignment horizontal="center" vertical="center"/>
    </xf>
    <xf numFmtId="0" fontId="18" fillId="6" borderId="2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18" fillId="2" borderId="16" xfId="0" applyFont="1" applyFill="1" applyBorder="1" applyAlignment="1">
      <alignment horizontal="left" vertical="center" wrapText="1"/>
    </xf>
    <xf numFmtId="0" fontId="18" fillId="2" borderId="17" xfId="0" applyFont="1" applyFill="1" applyBorder="1" applyAlignment="1">
      <alignment horizontal="left" vertical="center" wrapText="1"/>
    </xf>
    <xf numFmtId="0" fontId="18" fillId="6" borderId="18" xfId="0" applyFont="1" applyFill="1" applyBorder="1" applyAlignment="1">
      <alignment horizontal="center" vertical="center" wrapText="1"/>
    </xf>
    <xf numFmtId="0" fontId="18" fillId="6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0" xfId="0" quotePrefix="1" applyFont="1" applyFill="1" applyBorder="1" applyAlignment="1">
      <alignment horizontal="center" vertical="center" wrapText="1"/>
    </xf>
    <xf numFmtId="0" fontId="18" fillId="6" borderId="26" xfId="0" applyFont="1" applyFill="1" applyBorder="1" applyAlignment="1">
      <alignment horizontal="center" vertical="center"/>
    </xf>
    <xf numFmtId="0" fontId="18" fillId="6" borderId="27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</cellXfs>
  <cellStyles count="14">
    <cellStyle name="Hyperlink 2" xfId="1"/>
    <cellStyle name="Hipersaitas 2" xfId="2"/>
    <cellStyle name="Įprastas 2" xfId="3"/>
    <cellStyle name="Įprastas 3" xfId="4"/>
    <cellStyle name="Įprastas_Sheet1" xfId="5"/>
    <cellStyle name="Normal" xfId="0" builtinId="0"/>
    <cellStyle name="Normal 2 2" xfId="6"/>
    <cellStyle name="Normal 3" xfId="7"/>
    <cellStyle name="Normal 4" xfId="8"/>
    <cellStyle name="Normal 5" xfId="9"/>
    <cellStyle name="Normal 6" xfId="10"/>
    <cellStyle name="Percent 2" xfId="11"/>
    <cellStyle name="Percent 3" xfId="12"/>
    <cellStyle name="Procentai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2"/>
  <sheetViews>
    <sheetView showGridLines="0" tabSelected="1" workbookViewId="0">
      <selection activeCell="N23" sqref="N23"/>
    </sheetView>
  </sheetViews>
  <sheetFormatPr defaultRowHeight="13.2"/>
  <cols>
    <col min="1" max="1" width="18.44140625" customWidth="1"/>
    <col min="2" max="2" width="12" customWidth="1"/>
    <col min="3" max="3" width="11.6640625" customWidth="1"/>
    <col min="4" max="4" width="13.33203125" customWidth="1"/>
    <col min="5" max="5" width="11.5546875" customWidth="1"/>
    <col min="6" max="6" width="12" customWidth="1"/>
  </cols>
  <sheetData>
    <row r="3" spans="1:9" ht="30" customHeight="1">
      <c r="A3" s="46" t="s">
        <v>33</v>
      </c>
      <c r="B3" s="46"/>
      <c r="C3" s="46"/>
      <c r="D3" s="46"/>
      <c r="E3" s="46"/>
      <c r="F3" s="46"/>
      <c r="G3" s="46"/>
      <c r="H3" s="46"/>
    </row>
    <row r="4" spans="1:9" ht="21.6" customHeight="1">
      <c r="A4" s="43" t="s">
        <v>41</v>
      </c>
      <c r="B4" s="43"/>
      <c r="C4" s="43"/>
      <c r="D4" s="42"/>
      <c r="E4" s="1"/>
      <c r="F4" s="1"/>
      <c r="G4" s="1"/>
      <c r="H4" s="1"/>
    </row>
    <row r="5" spans="1:9" ht="7.95" customHeight="1">
      <c r="A5" s="42"/>
      <c r="B5" s="42"/>
      <c r="C5" s="42"/>
      <c r="D5" s="42"/>
      <c r="E5" s="1"/>
      <c r="F5" s="1"/>
      <c r="G5" s="1"/>
      <c r="H5" s="1"/>
    </row>
    <row r="6" spans="1:9" ht="19.2" customHeight="1">
      <c r="A6" s="47" t="s">
        <v>30</v>
      </c>
      <c r="B6" s="7">
        <v>2022</v>
      </c>
      <c r="C6" s="54">
        <v>2023</v>
      </c>
      <c r="D6" s="55"/>
      <c r="E6" s="55"/>
      <c r="F6" s="56"/>
      <c r="G6" s="49" t="s">
        <v>26</v>
      </c>
      <c r="H6" s="50"/>
      <c r="I6" s="9"/>
    </row>
    <row r="7" spans="1:9" ht="12.75" customHeight="1">
      <c r="A7" s="47"/>
      <c r="B7" s="60" t="s">
        <v>38</v>
      </c>
      <c r="C7" s="51" t="s">
        <v>34</v>
      </c>
      <c r="D7" s="57" t="s">
        <v>35</v>
      </c>
      <c r="E7" s="51" t="s">
        <v>36</v>
      </c>
      <c r="F7" s="57" t="s">
        <v>37</v>
      </c>
      <c r="G7" s="58" t="s">
        <v>21</v>
      </c>
      <c r="H7" s="44" t="s">
        <v>22</v>
      </c>
      <c r="I7" s="8"/>
    </row>
    <row r="8" spans="1:9" ht="13.8">
      <c r="A8" s="48"/>
      <c r="B8" s="61"/>
      <c r="C8" s="53"/>
      <c r="D8" s="52"/>
      <c r="E8" s="53"/>
      <c r="F8" s="52"/>
      <c r="G8" s="59"/>
      <c r="H8" s="45"/>
      <c r="I8" s="8"/>
    </row>
    <row r="9" spans="1:9" ht="17.100000000000001" customHeight="1">
      <c r="A9" s="30" t="s">
        <v>8</v>
      </c>
      <c r="B9" s="31">
        <v>150.03</v>
      </c>
      <c r="C9" s="18">
        <v>180.85</v>
      </c>
      <c r="D9" s="18">
        <v>185.67</v>
      </c>
      <c r="E9" s="18">
        <v>182.52</v>
      </c>
      <c r="F9" s="18">
        <v>183.98</v>
      </c>
      <c r="G9" s="35">
        <f>(F9/E9-1)*100</f>
        <v>0.79991233837386488</v>
      </c>
      <c r="H9" s="36">
        <f>(F9/B9-1)*100</f>
        <v>22.628807571818953</v>
      </c>
      <c r="I9" s="8"/>
    </row>
    <row r="10" spans="1:9" ht="17.100000000000001" customHeight="1">
      <c r="A10" s="32" t="s">
        <v>7</v>
      </c>
      <c r="B10" s="19">
        <v>170.69</v>
      </c>
      <c r="C10" s="19">
        <v>205.65</v>
      </c>
      <c r="D10" s="19">
        <v>209.47</v>
      </c>
      <c r="E10" s="19">
        <v>211.01</v>
      </c>
      <c r="F10" s="19">
        <v>208.66</v>
      </c>
      <c r="G10" s="37">
        <f>(F10/E10-1)*100</f>
        <v>-1.113691294251451</v>
      </c>
      <c r="H10" s="38">
        <f t="shared" ref="H10:H29" si="0">(F10/B10-1)*100</f>
        <v>22.245005565645325</v>
      </c>
    </row>
    <row r="11" spans="1:9" ht="17.100000000000001" customHeight="1">
      <c r="A11" s="32" t="s">
        <v>29</v>
      </c>
      <c r="B11" s="19">
        <v>192.84</v>
      </c>
      <c r="C11" s="19">
        <v>221.9</v>
      </c>
      <c r="D11" s="19">
        <v>226.68</v>
      </c>
      <c r="E11" s="19">
        <v>217.13</v>
      </c>
      <c r="F11" s="19">
        <v>215.18</v>
      </c>
      <c r="G11" s="37">
        <f>(F11/E11-1)*100</f>
        <v>-0.89807949154883104</v>
      </c>
      <c r="H11" s="38">
        <f>(F11/B11-1)*100</f>
        <v>11.584733457788833</v>
      </c>
    </row>
    <row r="12" spans="1:9" ht="17.100000000000001" customHeight="1">
      <c r="A12" s="32" t="s">
        <v>18</v>
      </c>
      <c r="B12" s="23">
        <v>207.82</v>
      </c>
      <c r="C12" s="20">
        <v>183.4</v>
      </c>
      <c r="D12" s="22">
        <v>196.83</v>
      </c>
      <c r="E12" s="20">
        <v>201.43</v>
      </c>
      <c r="F12" s="22">
        <v>201.84</v>
      </c>
      <c r="G12" s="37">
        <f>(F12/E12-1)*100</f>
        <v>0.20354465571166269</v>
      </c>
      <c r="H12" s="38">
        <f>(F12/B12-1)*100</f>
        <v>-2.8774901356943494</v>
      </c>
    </row>
    <row r="13" spans="1:9" ht="17.100000000000001" customHeight="1">
      <c r="A13" s="32" t="s">
        <v>16</v>
      </c>
      <c r="B13" s="23">
        <v>189.5</v>
      </c>
      <c r="C13" s="23">
        <v>184.49</v>
      </c>
      <c r="D13" s="21">
        <v>188.44</v>
      </c>
      <c r="E13" s="23">
        <v>190.52</v>
      </c>
      <c r="F13" s="21">
        <v>189.31</v>
      </c>
      <c r="G13" s="37">
        <f>(F13/E13-1)*100</f>
        <v>-0.63510392609700261</v>
      </c>
      <c r="H13" s="38">
        <f>(F13/B13-1)*100</f>
        <v>-0.10026385224274348</v>
      </c>
    </row>
    <row r="14" spans="1:9" ht="17.100000000000001" customHeight="1">
      <c r="A14" s="32" t="s">
        <v>0</v>
      </c>
      <c r="B14" s="23">
        <v>156.38</v>
      </c>
      <c r="C14" s="23">
        <v>166.74</v>
      </c>
      <c r="D14" s="22">
        <v>175.32</v>
      </c>
      <c r="E14" s="23">
        <v>175.4</v>
      </c>
      <c r="F14" s="22">
        <v>175.38</v>
      </c>
      <c r="G14" s="37">
        <f>(F14/E14-1)*100</f>
        <v>-1.1402508551883184E-2</v>
      </c>
      <c r="H14" s="38">
        <f>(F14/B14-1)*100</f>
        <v>12.149891290446346</v>
      </c>
    </row>
    <row r="15" spans="1:9" ht="17.100000000000001" customHeight="1">
      <c r="A15" s="32" t="s">
        <v>23</v>
      </c>
      <c r="B15" s="20">
        <v>227.79</v>
      </c>
      <c r="C15" s="19">
        <v>216.85</v>
      </c>
      <c r="D15" s="22">
        <v>223.24</v>
      </c>
      <c r="E15" s="19">
        <v>226.43</v>
      </c>
      <c r="F15" s="22">
        <v>228.46</v>
      </c>
      <c r="G15" s="37">
        <f t="shared" ref="G15:G34" si="1">(F15/E15-1)*100</f>
        <v>0.89652431214946038</v>
      </c>
      <c r="H15" s="38">
        <f t="shared" si="0"/>
        <v>0.29413055884806028</v>
      </c>
    </row>
    <row r="16" spans="1:9" ht="17.100000000000001" customHeight="1">
      <c r="A16" s="32" t="s">
        <v>1</v>
      </c>
      <c r="B16" s="23">
        <v>207.76</v>
      </c>
      <c r="C16" s="24">
        <v>237.78</v>
      </c>
      <c r="D16" s="25">
        <v>235.52</v>
      </c>
      <c r="E16" s="24">
        <v>236.48</v>
      </c>
      <c r="F16" s="25">
        <v>239.68</v>
      </c>
      <c r="G16" s="37">
        <f t="shared" ref="G16" si="2">(F16/E16-1)*100</f>
        <v>1.3531799729364025</v>
      </c>
      <c r="H16" s="38">
        <f t="shared" ref="H16" si="3">(F16/B16-1)*100</f>
        <v>15.363881401617263</v>
      </c>
    </row>
    <row r="17" spans="1:8" ht="17.100000000000001" customHeight="1">
      <c r="A17" s="32" t="s">
        <v>2</v>
      </c>
      <c r="B17" s="23">
        <v>209.76</v>
      </c>
      <c r="C17" s="23">
        <v>192.22</v>
      </c>
      <c r="D17" s="20">
        <v>192.86</v>
      </c>
      <c r="E17" s="23">
        <v>195.34</v>
      </c>
      <c r="F17" s="20">
        <v>195.94</v>
      </c>
      <c r="G17" s="37">
        <f t="shared" si="1"/>
        <v>0.30715675232926287</v>
      </c>
      <c r="H17" s="38">
        <f t="shared" si="0"/>
        <v>-6.5884820747521005</v>
      </c>
    </row>
    <row r="18" spans="1:8" ht="17.100000000000001" customHeight="1">
      <c r="A18" s="32" t="s">
        <v>3</v>
      </c>
      <c r="B18" s="23">
        <v>165.43</v>
      </c>
      <c r="C18" s="23">
        <v>189.92</v>
      </c>
      <c r="D18" s="23">
        <v>191.06</v>
      </c>
      <c r="E18" s="23">
        <v>195.56</v>
      </c>
      <c r="F18" s="23">
        <v>196.35</v>
      </c>
      <c r="G18" s="37">
        <f t="shared" si="1"/>
        <v>0.40396809163427694</v>
      </c>
      <c r="H18" s="37">
        <f t="shared" si="0"/>
        <v>18.690684881823127</v>
      </c>
    </row>
    <row r="19" spans="1:8" ht="17.100000000000001" customHeight="1">
      <c r="A19" s="32" t="s">
        <v>20</v>
      </c>
      <c r="B19" s="23">
        <v>230.7</v>
      </c>
      <c r="C19" s="19">
        <v>276.20999999999998</v>
      </c>
      <c r="D19" s="19">
        <v>277.58999999999997</v>
      </c>
      <c r="E19" s="19">
        <v>271.39999999999998</v>
      </c>
      <c r="F19" s="19">
        <v>269.3</v>
      </c>
      <c r="G19" s="37">
        <f t="shared" si="1"/>
        <v>-0.77376565954310195</v>
      </c>
      <c r="H19" s="37">
        <f t="shared" si="0"/>
        <v>16.731686172518433</v>
      </c>
    </row>
    <row r="20" spans="1:8" ht="17.100000000000001" customHeight="1">
      <c r="A20" s="32" t="s">
        <v>4</v>
      </c>
      <c r="B20" s="20">
        <v>224.63</v>
      </c>
      <c r="C20" s="20">
        <v>232.47</v>
      </c>
      <c r="D20" s="21">
        <v>232</v>
      </c>
      <c r="E20" s="20">
        <v>231.2</v>
      </c>
      <c r="F20" s="21">
        <v>231.93</v>
      </c>
      <c r="G20" s="37">
        <f t="shared" ref="G20" si="4">(F20/E20-1)*100</f>
        <v>0.31574394463669275</v>
      </c>
      <c r="H20" s="37">
        <f t="shared" ref="H20:H21" si="5">(F20/B20-1)*100</f>
        <v>3.2497885411565841</v>
      </c>
    </row>
    <row r="21" spans="1:8" ht="17.100000000000001" customHeight="1">
      <c r="A21" s="32" t="s">
        <v>5</v>
      </c>
      <c r="B21" s="23">
        <v>185.11</v>
      </c>
      <c r="C21" s="21">
        <v>252.38</v>
      </c>
      <c r="D21" s="21">
        <v>252.38</v>
      </c>
      <c r="E21" s="21" t="s">
        <v>28</v>
      </c>
      <c r="F21" s="21">
        <v>252.38</v>
      </c>
      <c r="G21" s="39" t="s">
        <v>28</v>
      </c>
      <c r="H21" s="37">
        <f t="shared" si="5"/>
        <v>36.340554265031599</v>
      </c>
    </row>
    <row r="22" spans="1:8" ht="17.100000000000001" customHeight="1">
      <c r="A22" s="32" t="s">
        <v>6</v>
      </c>
      <c r="B22" s="23">
        <v>249.6</v>
      </c>
      <c r="C22" s="26">
        <v>171.91</v>
      </c>
      <c r="D22" s="19">
        <v>172.91</v>
      </c>
      <c r="E22" s="26">
        <v>172.91</v>
      </c>
      <c r="F22" s="19">
        <v>172.91</v>
      </c>
      <c r="G22" s="37">
        <f t="shared" si="1"/>
        <v>0</v>
      </c>
      <c r="H22" s="37">
        <f t="shared" si="0"/>
        <v>-30.725160256410255</v>
      </c>
    </row>
    <row r="23" spans="1:8" ht="17.100000000000001" customHeight="1">
      <c r="A23" s="32" t="s">
        <v>9</v>
      </c>
      <c r="B23" s="23">
        <v>174.73</v>
      </c>
      <c r="C23" s="26">
        <v>223.19</v>
      </c>
      <c r="D23" s="22">
        <v>224.16</v>
      </c>
      <c r="E23" s="26">
        <v>226.29</v>
      </c>
      <c r="F23" s="22">
        <v>221.15</v>
      </c>
      <c r="G23" s="37">
        <f t="shared" si="1"/>
        <v>-2.271421627115644</v>
      </c>
      <c r="H23" s="37">
        <f t="shared" si="0"/>
        <v>26.566702913065889</v>
      </c>
    </row>
    <row r="24" spans="1:8" ht="17.100000000000001" customHeight="1">
      <c r="A24" s="32" t="s">
        <v>10</v>
      </c>
      <c r="B24" s="23">
        <v>212.39</v>
      </c>
      <c r="C24" s="21">
        <v>257.07</v>
      </c>
      <c r="D24" s="21">
        <v>257.07</v>
      </c>
      <c r="E24" s="21">
        <v>257.07</v>
      </c>
      <c r="F24" s="21" t="s">
        <v>28</v>
      </c>
      <c r="G24" s="21" t="s">
        <v>28</v>
      </c>
      <c r="H24" s="40" t="s">
        <v>28</v>
      </c>
    </row>
    <row r="25" spans="1:8" ht="17.100000000000001" customHeight="1">
      <c r="A25" s="32" t="s">
        <v>31</v>
      </c>
      <c r="B25" s="23">
        <v>204.73</v>
      </c>
      <c r="C25" s="27">
        <v>201</v>
      </c>
      <c r="D25" s="27">
        <v>202</v>
      </c>
      <c r="E25" s="27">
        <v>202</v>
      </c>
      <c r="F25" s="27">
        <v>202</v>
      </c>
      <c r="G25" s="37">
        <f t="shared" si="1"/>
        <v>0</v>
      </c>
      <c r="H25" s="37">
        <f>(F25/B25-1)*100</f>
        <v>-1.3334635861866784</v>
      </c>
    </row>
    <row r="26" spans="1:8" ht="17.100000000000001" customHeight="1">
      <c r="A26" s="32" t="s">
        <v>24</v>
      </c>
      <c r="B26" s="23">
        <v>221</v>
      </c>
      <c r="C26" s="21">
        <v>270.07</v>
      </c>
      <c r="D26" s="21">
        <v>270.76</v>
      </c>
      <c r="E26" s="21">
        <v>268.52</v>
      </c>
      <c r="F26" s="21">
        <v>270.91000000000003</v>
      </c>
      <c r="G26" s="37">
        <f t="shared" si="1"/>
        <v>0.89006405481901751</v>
      </c>
      <c r="H26" s="37">
        <f>(F26/B26-1)*100</f>
        <v>22.583710407239831</v>
      </c>
    </row>
    <row r="27" spans="1:8" ht="17.100000000000001" customHeight="1">
      <c r="A27" s="32" t="s">
        <v>11</v>
      </c>
      <c r="B27" s="22">
        <v>272.98</v>
      </c>
      <c r="C27" s="21">
        <v>217.99</v>
      </c>
      <c r="D27" s="22">
        <v>209.3</v>
      </c>
      <c r="E27" s="21">
        <v>203.11</v>
      </c>
      <c r="F27" s="22">
        <v>202.07</v>
      </c>
      <c r="G27" s="37">
        <f t="shared" si="1"/>
        <v>-0.51203781202304732</v>
      </c>
      <c r="H27" s="37">
        <f t="shared" si="0"/>
        <v>-25.976261997215921</v>
      </c>
    </row>
    <row r="28" spans="1:8" ht="17.100000000000001" customHeight="1">
      <c r="A28" s="32" t="s">
        <v>12</v>
      </c>
      <c r="B28" s="22">
        <v>213.02</v>
      </c>
      <c r="C28" s="23">
        <v>235.89</v>
      </c>
      <c r="D28" s="20">
        <v>235.89000000000001</v>
      </c>
      <c r="E28" s="23">
        <v>235.89000000000001</v>
      </c>
      <c r="F28" s="20">
        <v>235.89000000000001</v>
      </c>
      <c r="G28" s="37">
        <f t="shared" si="1"/>
        <v>0</v>
      </c>
      <c r="H28" s="37">
        <f t="shared" si="0"/>
        <v>10.736081119143748</v>
      </c>
    </row>
    <row r="29" spans="1:8" ht="17.100000000000001" customHeight="1">
      <c r="A29" s="32" t="s">
        <v>17</v>
      </c>
      <c r="B29" s="23">
        <v>214.29</v>
      </c>
      <c r="C29" s="23">
        <v>180.49</v>
      </c>
      <c r="D29" s="25">
        <v>180.79</v>
      </c>
      <c r="E29" s="23">
        <v>180.16</v>
      </c>
      <c r="F29" s="25">
        <v>178.47</v>
      </c>
      <c r="G29" s="37">
        <f t="shared" si="1"/>
        <v>-0.93805506216696477</v>
      </c>
      <c r="H29" s="37">
        <f t="shared" si="0"/>
        <v>-16.715665686686265</v>
      </c>
    </row>
    <row r="30" spans="1:8" ht="17.100000000000001" customHeight="1">
      <c r="A30" s="32" t="s">
        <v>13</v>
      </c>
      <c r="B30" s="23">
        <v>148.5</v>
      </c>
      <c r="C30" s="23">
        <v>234.27</v>
      </c>
      <c r="D30" s="22">
        <v>234</v>
      </c>
      <c r="E30" s="23">
        <v>231.74</v>
      </c>
      <c r="F30" s="22">
        <v>234.5</v>
      </c>
      <c r="G30" s="37">
        <f t="shared" si="1"/>
        <v>1.1909899024769022</v>
      </c>
      <c r="H30" s="41">
        <f>(F30/B30-1)*100</f>
        <v>57.912457912457917</v>
      </c>
    </row>
    <row r="31" spans="1:8" ht="17.100000000000001" customHeight="1">
      <c r="A31" s="32" t="s">
        <v>14</v>
      </c>
      <c r="B31" s="23">
        <v>186.86</v>
      </c>
      <c r="C31" s="23">
        <v>206.91</v>
      </c>
      <c r="D31" s="23">
        <v>210.81</v>
      </c>
      <c r="E31" s="23">
        <v>216.82</v>
      </c>
      <c r="F31" s="23">
        <v>220.43</v>
      </c>
      <c r="G31" s="37">
        <f t="shared" si="1"/>
        <v>1.6649755557605506</v>
      </c>
      <c r="H31" s="37">
        <f>(F31/B31-1)*100</f>
        <v>17.965321631167708</v>
      </c>
    </row>
    <row r="32" spans="1:8" ht="17.100000000000001" customHeight="1">
      <c r="A32" s="32" t="s">
        <v>15</v>
      </c>
      <c r="B32" s="23">
        <v>180.22</v>
      </c>
      <c r="C32" s="19">
        <v>210.1</v>
      </c>
      <c r="D32" s="22">
        <v>210.85</v>
      </c>
      <c r="E32" s="19">
        <v>209.38</v>
      </c>
      <c r="F32" s="22">
        <v>208</v>
      </c>
      <c r="G32" s="37">
        <f t="shared" si="1"/>
        <v>-0.65908873817938085</v>
      </c>
      <c r="H32" s="37">
        <f>(F32/B32-1)*100</f>
        <v>15.414493396959283</v>
      </c>
    </row>
    <row r="33" spans="1:8" ht="17.100000000000001" customHeight="1">
      <c r="A33" s="33" t="s">
        <v>25</v>
      </c>
      <c r="B33" s="34">
        <v>208.15</v>
      </c>
      <c r="C33" s="28">
        <v>236.78</v>
      </c>
      <c r="D33" s="29">
        <v>239.2</v>
      </c>
      <c r="E33" s="28">
        <v>236.95</v>
      </c>
      <c r="F33" s="29">
        <v>235</v>
      </c>
      <c r="G33" s="37">
        <f t="shared" si="1"/>
        <v>-0.82295843004852598</v>
      </c>
      <c r="H33" s="37">
        <f>(F33/B33-1)*100</f>
        <v>12.899351429257733</v>
      </c>
    </row>
    <row r="34" spans="1:8" ht="17.100000000000001" customHeight="1">
      <c r="A34" s="17" t="s">
        <v>19</v>
      </c>
      <c r="B34" s="12">
        <v>189.04</v>
      </c>
      <c r="C34" s="16">
        <v>210.96</v>
      </c>
      <c r="D34" s="15">
        <v>212.33</v>
      </c>
      <c r="E34" s="16">
        <v>213.17</v>
      </c>
      <c r="F34" s="15">
        <v>213.46</v>
      </c>
      <c r="G34" s="10">
        <f t="shared" si="1"/>
        <v>0.13604165689355963</v>
      </c>
      <c r="H34" s="11">
        <f>(F34/B34-1)*100</f>
        <v>12.91790097333898</v>
      </c>
    </row>
    <row r="35" spans="1:8">
      <c r="A35" s="3"/>
      <c r="B35" s="4">
        <v>179.77078183000006</v>
      </c>
      <c r="C35" s="13"/>
      <c r="D35" s="13"/>
      <c r="E35" s="14"/>
      <c r="F35" s="14"/>
      <c r="G35" s="3"/>
      <c r="H35" s="3"/>
    </row>
    <row r="36" spans="1:8" ht="15">
      <c r="A36" s="3"/>
      <c r="B36" s="3"/>
      <c r="C36" s="3"/>
      <c r="D36" s="3"/>
      <c r="E36" s="5"/>
      <c r="F36" s="5"/>
      <c r="G36" s="3"/>
      <c r="H36" s="3"/>
    </row>
    <row r="37" spans="1:8" ht="17.25" customHeight="1">
      <c r="A37" s="2" t="s">
        <v>39</v>
      </c>
      <c r="B37" s="3"/>
      <c r="C37" s="3"/>
      <c r="D37" s="3"/>
      <c r="E37" s="5"/>
      <c r="F37" s="5"/>
      <c r="G37" s="5"/>
      <c r="H37" s="5"/>
    </row>
    <row r="38" spans="1:8" ht="15">
      <c r="A38" s="2" t="s">
        <v>40</v>
      </c>
      <c r="B38" s="3"/>
      <c r="C38" s="3"/>
      <c r="D38" s="5"/>
      <c r="E38" s="5"/>
      <c r="F38" s="5"/>
      <c r="G38" s="5"/>
      <c r="H38" s="5"/>
    </row>
    <row r="39" spans="1:8" ht="15">
      <c r="A39" s="6" t="s">
        <v>32</v>
      </c>
      <c r="B39" s="3"/>
      <c r="C39" s="3"/>
      <c r="D39" s="3"/>
      <c r="E39" s="5"/>
      <c r="F39" s="5"/>
      <c r="G39" s="5"/>
      <c r="H39" s="5"/>
    </row>
    <row r="40" spans="1:8" ht="15">
      <c r="A40" s="2"/>
      <c r="B40" s="3"/>
      <c r="C40" s="3"/>
      <c r="D40" s="3"/>
      <c r="E40" s="5"/>
      <c r="F40" s="5"/>
      <c r="G40" s="5"/>
      <c r="H40" s="5"/>
    </row>
    <row r="41" spans="1:8">
      <c r="A41" s="2"/>
      <c r="B41" s="3"/>
      <c r="C41" s="3"/>
      <c r="D41" s="3"/>
      <c r="E41" s="3"/>
      <c r="F41" s="3"/>
      <c r="G41" s="3"/>
      <c r="H41" s="3"/>
    </row>
    <row r="42" spans="1:8">
      <c r="A42" s="2" t="s">
        <v>27</v>
      </c>
    </row>
  </sheetData>
  <mergeCells count="11">
    <mergeCell ref="G7:G8"/>
    <mergeCell ref="H7:H8"/>
    <mergeCell ref="A3:H3"/>
    <mergeCell ref="A6:A8"/>
    <mergeCell ref="G6:H6"/>
    <mergeCell ref="B7:B8"/>
    <mergeCell ref="C7:C8"/>
    <mergeCell ref="D7:D8"/>
    <mergeCell ref="C6:F6"/>
    <mergeCell ref="E7:E8"/>
    <mergeCell ref="F7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Agata Kairytė</cp:lastModifiedBy>
  <cp:lastPrinted>2019-07-25T10:31:29Z</cp:lastPrinted>
  <dcterms:created xsi:type="dcterms:W3CDTF">2005-02-21T09:14:53Z</dcterms:created>
  <dcterms:modified xsi:type="dcterms:W3CDTF">2023-10-11T15:32:39Z</dcterms:modified>
</cp:coreProperties>
</file>