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spali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<sst xmlns="http://schemas.openxmlformats.org/spreadsheetml/2006/main" count="25" uniqueCount="23">
  <si>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mėnesio*</t>
  </si>
  <si>
    <t>metų**</t>
  </si>
  <si>
    <t>Ūkinių gyvūnų pašarų premiksai / 10.91.10.10.00</t>
  </si>
  <si>
    <t>Mišiniai (išskyrus premiksus) ūkiniams gyvūnams – kiaulėms – šerti / 10.91.10.33.00</t>
  </si>
  <si>
    <t>Mišiniai (išskyrus premiksus) ūkiniams gyvūnams – galvijams – šerti / 10.91.10.35.00</t>
  </si>
  <si>
    <t>Mišiniai (išskyrus premiksus) naminiams paukščiams lesinti / 10.91.10.37.00</t>
  </si>
  <si>
    <t>Šunų ėdalas, skirtas mažmeninei prekybai / 10.92.10.30.10</t>
  </si>
  <si>
    <t>Kačių ėdalas, skirtas mažmeninei prekybai / 10.92.10.30.20</t>
  </si>
  <si>
    <t>Mišiniai gyvūnų augintinių ėdalui (išskyrus kačių arba šunų ėdalą, skirtą mažmeninei prekybai) / 10.92.10.60.00</t>
  </si>
  <si>
    <t>pašarai / PGPK kodas</t>
  </si>
  <si>
    <t xml:space="preserve">      Šaltinis:  ŽŪIKVC (ŽŪMPRIS)</t>
  </si>
  <si>
    <t>Iš viso</t>
  </si>
  <si>
    <t>Pokytis, %</t>
  </si>
  <si>
    <t>Kiti, niekur kitur nepriskirti mišiniai (išskyrus premiksus) ūkiniams gyvūnams šerti / 10.91.10.39.00</t>
  </si>
  <si>
    <t xml:space="preserve"> </t>
  </si>
  <si>
    <t>-</t>
  </si>
  <si>
    <t>rugpjūtis</t>
  </si>
  <si>
    <t>rugsėjis</t>
  </si>
  <si>
    <t>Kombinuotųjų pašarų ir premiksų gamyba Lietuvoje 2023 m. (spalio mėn.) t</t>
  </si>
  <si>
    <t xml:space="preserve">* lyginant 2023 m. spalio mėn. su 2023 m. rugsėjo mėn. </t>
  </si>
  <si>
    <t>**lyginant 2023 m. spalio mėn. su 2022 m. spalio mėn.</t>
  </si>
  <si>
    <t>spalis</t>
  </si>
  <si>
    <t>Pastaba: 2022 m. spalio mėn. mišinių kiaulėms ir galvijams kiekiai patikslinti  2023-11-23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</si>
</sst>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€-2]\ ###,000_);[Red]\([$€-2]\ ###,000\)"/>
    <numFmt numFmtId="180" formatCode="#,##0.0"/>
    <numFmt numFmtId="181" formatCode="#,##0.00\ _€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 Baltic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Arial"/>
      <family val="2"/>
    </font>
    <font>
      <sz val="8"/>
      <color rgb="FF000000"/>
      <name val="Times New Roman"/>
      <family val="1"/>
    </font>
    <font>
      <sz val="11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/>
    </border>
    <border>
      <left/>
      <right/>
      <top/>
      <bottom style="thin">
        <color theme="0"/>
      </bottom>
    </border>
    <border>
      <left>
        <color indexed="63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>
        <color indexed="63"/>
      </bottom>
    </border>
    <border>
      <left/>
      <right/>
      <top style="thin">
        <color theme="0"/>
      </top>
      <bottom>
        <color indexed="63"/>
      </bottom>
    </border>
    <border>
      <left/>
      <right style="thin">
        <color theme="0"/>
      </right>
      <top style="thin">
        <color theme="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/>
    </xf>
    <xf numFmtId="4" fontId="50" fillId="33" borderId="11" xfId="0" applyNumberFormat="1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/>
    </xf>
    <xf numFmtId="174" fontId="3" fillId="34" borderId="13" xfId="0" applyNumberFormat="1" applyFont="1" applyFill="1" applyBorder="1" applyAlignment="1">
      <alignment horizontal="center" vertical="center"/>
    </xf>
    <xf numFmtId="174" fontId="3" fillId="34" borderId="14" xfId="0" applyNumberFormat="1" applyFont="1" applyFill="1" applyBorder="1" applyAlignment="1">
      <alignment horizontal="center" vertical="center"/>
    </xf>
    <xf numFmtId="174" fontId="5" fillId="33" borderId="15" xfId="0" applyNumberFormat="1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/>
    </xf>
    <xf numFmtId="0" fontId="53" fillId="0" borderId="0" xfId="0" applyFont="1" applyBorder="1" applyAlignment="1">
      <alignment horizontal="center"/>
    </xf>
    <xf numFmtId="0" fontId="0" fillId="34" borderId="0" xfId="0" applyFill="1" applyAlignment="1">
      <alignment/>
    </xf>
    <xf numFmtId="4" fontId="3" fillId="34" borderId="16" xfId="0" applyNumberFormat="1" applyFont="1" applyFill="1" applyBorder="1" applyAlignment="1">
      <alignment horizontal="right" vertical="center"/>
    </xf>
    <xf numFmtId="4" fontId="3" fillId="34" borderId="17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50" fillId="34" borderId="0" xfId="0" applyNumberFormat="1" applyFont="1" applyFill="1" applyBorder="1" applyAlignment="1">
      <alignment/>
    </xf>
    <xf numFmtId="4" fontId="51" fillId="34" borderId="0" xfId="0" applyNumberFormat="1" applyFont="1" applyFill="1" applyBorder="1" applyAlignment="1">
      <alignment horizontal="center"/>
    </xf>
    <xf numFmtId="4" fontId="54" fillId="34" borderId="0" xfId="0" applyNumberFormat="1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vertical="center"/>
    </xf>
    <xf numFmtId="1" fontId="50" fillId="33" borderId="18" xfId="0" applyNumberFormat="1" applyFont="1" applyFill="1" applyBorder="1" applyAlignment="1">
      <alignment horizontal="center"/>
    </xf>
    <xf numFmtId="0" fontId="55" fillId="0" borderId="0" xfId="0" applyFont="1" applyBorder="1" applyAlignment="1">
      <alignment horizontal="center" vertical="center" wrapText="1"/>
    </xf>
    <xf numFmtId="174" fontId="3" fillId="34" borderId="13" xfId="0" applyNumberFormat="1" applyFont="1" applyFill="1" applyBorder="1" applyAlignment="1">
      <alignment horizontal="right" vertical="center"/>
    </xf>
    <xf numFmtId="174" fontId="3" fillId="34" borderId="19" xfId="0" applyNumberFormat="1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right" vertical="center"/>
    </xf>
    <xf numFmtId="174" fontId="5" fillId="33" borderId="11" xfId="0" applyNumberFormat="1" applyFont="1" applyFill="1" applyBorder="1" applyAlignment="1">
      <alignment horizontal="center" vertical="center"/>
    </xf>
    <xf numFmtId="4" fontId="56" fillId="34" borderId="16" xfId="0" applyNumberFormat="1" applyFont="1" applyFill="1" applyBorder="1" applyAlignment="1">
      <alignment horizontal="right" vertical="center" wrapText="1"/>
    </xf>
    <xf numFmtId="0" fontId="56" fillId="0" borderId="16" xfId="0" applyFont="1" applyBorder="1" applyAlignment="1">
      <alignment horizontal="right" vertical="center" wrapText="1"/>
    </xf>
    <xf numFmtId="0" fontId="49" fillId="34" borderId="0" xfId="0" applyFont="1" applyFill="1" applyAlignment="1">
      <alignment/>
    </xf>
    <xf numFmtId="0" fontId="55" fillId="0" borderId="16" xfId="0" applyFont="1" applyBorder="1" applyAlignment="1">
      <alignment horizontal="right" vertical="center" wrapText="1"/>
    </xf>
    <xf numFmtId="0" fontId="0" fillId="34" borderId="0" xfId="0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5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0" fillId="33" borderId="18" xfId="0" applyFont="1" applyFill="1" applyBorder="1" applyAlignment="1">
      <alignment horizontal="center" vertical="center"/>
    </xf>
    <xf numFmtId="0" fontId="52" fillId="0" borderId="20" xfId="0" applyFont="1" applyBorder="1" applyAlignment="1">
      <alignment horizontal="center"/>
    </xf>
    <xf numFmtId="0" fontId="50" fillId="35" borderId="18" xfId="0" applyFont="1" applyFill="1" applyBorder="1" applyAlignment="1">
      <alignment horizontal="center"/>
    </xf>
    <xf numFmtId="0" fontId="50" fillId="35" borderId="20" xfId="0" applyFont="1" applyFill="1" applyBorder="1" applyAlignment="1">
      <alignment horizontal="center"/>
    </xf>
    <xf numFmtId="0" fontId="50" fillId="35" borderId="21" xfId="0" applyFont="1" applyFill="1" applyBorder="1" applyAlignment="1">
      <alignment horizontal="center"/>
    </xf>
    <xf numFmtId="0" fontId="57" fillId="34" borderId="0" xfId="0" applyFont="1" applyFill="1" applyAlignment="1">
      <alignment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0</xdr:col>
      <xdr:colOff>466725</xdr:colOff>
      <xdr:row>32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10875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2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23.57421875" style="0" customWidth="1"/>
    <col min="5" max="5" width="9.28125" style="0" customWidth="1"/>
    <col min="6" max="6" width="8.421875" style="0" customWidth="1"/>
    <col min="7" max="7" width="8.140625" style="0" customWidth="1"/>
    <col min="8" max="49" width="9.140625" style="14" customWidth="1"/>
  </cols>
  <sheetData>
    <row r="1" spans="1:11" ht="15">
      <c r="A1" s="34" t="s">
        <v>18</v>
      </c>
      <c r="B1" s="35"/>
      <c r="C1" s="35"/>
      <c r="D1" s="35"/>
      <c r="E1" s="35"/>
      <c r="F1" s="35"/>
      <c r="G1" s="13"/>
      <c r="K1" s="41"/>
    </row>
    <row r="2" spans="1:11" ht="15">
      <c r="A2" s="5" t="s">
        <v>14</v>
      </c>
      <c r="B2" s="22">
        <v>2022</v>
      </c>
      <c r="C2" s="38">
        <v>2023</v>
      </c>
      <c r="D2" s="39"/>
      <c r="E2" s="40"/>
      <c r="F2" s="36" t="s">
        <v>12</v>
      </c>
      <c r="G2" s="37"/>
      <c r="K2" s="41"/>
    </row>
    <row r="3" spans="1:7" ht="15">
      <c r="A3" s="5" t="s">
        <v>9</v>
      </c>
      <c r="B3" s="4" t="s">
        <v>21</v>
      </c>
      <c r="C3" s="4" t="s">
        <v>16</v>
      </c>
      <c r="D3" s="4" t="s">
        <v>17</v>
      </c>
      <c r="E3" s="4" t="s">
        <v>21</v>
      </c>
      <c r="F3" s="1" t="s">
        <v>0</v>
      </c>
      <c r="G3" s="2" t="s">
        <v>1</v>
      </c>
    </row>
    <row r="4" spans="1:7" ht="27.75" customHeight="1">
      <c r="A4" s="6" t="s">
        <v>2</v>
      </c>
      <c r="B4" s="15">
        <v>699.9</v>
      </c>
      <c r="C4" s="16">
        <v>599.5999999999999</v>
      </c>
      <c r="D4" s="16">
        <v>703.22</v>
      </c>
      <c r="E4" s="16">
        <v>618.14</v>
      </c>
      <c r="F4" s="9">
        <f aca="true" t="shared" si="0" ref="F4:F10">100*(E4/D4)-100</f>
        <v>-12.098632007053283</v>
      </c>
      <c r="G4" s="10">
        <f aca="true" t="shared" si="1" ref="G4:G10">100*(E4/B4)-100</f>
        <v>-11.681668809829972</v>
      </c>
    </row>
    <row r="5" spans="1:7" ht="36.75" customHeight="1">
      <c r="A5" s="7" t="s">
        <v>3</v>
      </c>
      <c r="B5" s="15">
        <v>18739.24</v>
      </c>
      <c r="C5" s="24">
        <v>17744.73</v>
      </c>
      <c r="D5" s="24">
        <v>17816.14</v>
      </c>
      <c r="E5" s="24">
        <v>17766.63</v>
      </c>
      <c r="F5" s="9">
        <f t="shared" si="0"/>
        <v>-0.2778940892920616</v>
      </c>
      <c r="G5" s="10">
        <f t="shared" si="1"/>
        <v>-5.1902318343753535</v>
      </c>
    </row>
    <row r="6" spans="1:7" ht="41.25" customHeight="1">
      <c r="A6" s="6" t="s">
        <v>4</v>
      </c>
      <c r="B6" s="15">
        <v>29515.66</v>
      </c>
      <c r="C6" s="16">
        <v>30988.64</v>
      </c>
      <c r="D6" s="16">
        <v>29745.600000000002</v>
      </c>
      <c r="E6" s="16">
        <v>30225.79</v>
      </c>
      <c r="F6" s="9">
        <f t="shared" si="0"/>
        <v>1.6143227905975834</v>
      </c>
      <c r="G6" s="10">
        <f t="shared" si="1"/>
        <v>2.4059431501785866</v>
      </c>
    </row>
    <row r="7" spans="1:8" ht="36" customHeight="1">
      <c r="A7" s="7" t="s">
        <v>5</v>
      </c>
      <c r="B7" s="15">
        <v>28440.629999999997</v>
      </c>
      <c r="C7" s="16">
        <v>27375.36</v>
      </c>
      <c r="D7" s="16">
        <v>27117.07</v>
      </c>
      <c r="E7" s="16">
        <v>25024.36</v>
      </c>
      <c r="F7" s="9">
        <f t="shared" si="0"/>
        <v>-7.717316066964457</v>
      </c>
      <c r="G7" s="10">
        <f t="shared" si="1"/>
        <v>-12.011935038007238</v>
      </c>
      <c r="H7" s="30"/>
    </row>
    <row r="8" spans="1:7" ht="45.75" customHeight="1">
      <c r="A8" s="7" t="s">
        <v>13</v>
      </c>
      <c r="B8" s="15">
        <v>8160.71</v>
      </c>
      <c r="C8" s="16">
        <v>2796.31</v>
      </c>
      <c r="D8" s="16">
        <v>2539.88</v>
      </c>
      <c r="E8" s="16">
        <v>2504.29</v>
      </c>
      <c r="F8" s="9">
        <f t="shared" si="0"/>
        <v>-1.4012473030221884</v>
      </c>
      <c r="G8" s="10">
        <f t="shared" si="1"/>
        <v>-69.3128416522582</v>
      </c>
    </row>
    <row r="9" spans="1:8" ht="24" customHeight="1">
      <c r="A9" s="7" t="s">
        <v>6</v>
      </c>
      <c r="B9" s="31">
        <v>2237.14</v>
      </c>
      <c r="C9" s="28">
        <v>2289.24</v>
      </c>
      <c r="D9" s="28">
        <v>1733.31</v>
      </c>
      <c r="E9" s="28">
        <v>2244.43</v>
      </c>
      <c r="F9" s="25">
        <f t="shared" si="0"/>
        <v>29.48808926274006</v>
      </c>
      <c r="G9" s="10">
        <f t="shared" si="1"/>
        <v>0.32586248513726446</v>
      </c>
      <c r="H9" s="23"/>
    </row>
    <row r="10" spans="1:7" ht="23.25" customHeight="1">
      <c r="A10" s="7" t="s">
        <v>7</v>
      </c>
      <c r="B10" s="15">
        <v>9767.61</v>
      </c>
      <c r="C10" s="29">
        <v>9203.87</v>
      </c>
      <c r="D10" s="29">
        <v>10736.84</v>
      </c>
      <c r="E10" s="29">
        <v>10329.93</v>
      </c>
      <c r="F10" s="9">
        <f t="shared" si="0"/>
        <v>-3.78984878232329</v>
      </c>
      <c r="G10" s="10">
        <f t="shared" si="1"/>
        <v>5.756986611873316</v>
      </c>
    </row>
    <row r="11" spans="1:7" ht="48" customHeight="1">
      <c r="A11" s="6" t="s">
        <v>8</v>
      </c>
      <c r="B11" s="15">
        <v>13</v>
      </c>
      <c r="C11" s="16">
        <v>0</v>
      </c>
      <c r="D11" s="16">
        <v>0</v>
      </c>
      <c r="E11" s="16">
        <v>0</v>
      </c>
      <c r="F11" s="9" t="s">
        <v>15</v>
      </c>
      <c r="G11" s="10" t="s">
        <v>15</v>
      </c>
    </row>
    <row r="12" spans="1:7" ht="15">
      <c r="A12" s="3" t="s">
        <v>11</v>
      </c>
      <c r="B12" s="17">
        <f>SUM(B4:B11)</f>
        <v>97573.89</v>
      </c>
      <c r="C12" s="26">
        <f>SUM(C4:C11)</f>
        <v>90997.75</v>
      </c>
      <c r="D12" s="26">
        <f>SUM(D4:D11)</f>
        <v>90392.06</v>
      </c>
      <c r="E12" s="26">
        <f>SUM(E4:E11)</f>
        <v>88713.56999999998</v>
      </c>
      <c r="F12" s="27">
        <f>100*(E12/D12)-100</f>
        <v>-1.8568998206258556</v>
      </c>
      <c r="G12" s="11">
        <f>100*(E12/B12)-100</f>
        <v>-9.08062597483817</v>
      </c>
    </row>
    <row r="13" spans="1:7" ht="15">
      <c r="A13" s="12" t="s">
        <v>19</v>
      </c>
      <c r="B13" s="18"/>
      <c r="C13" s="19"/>
      <c r="D13" s="20"/>
      <c r="E13" s="21" t="s">
        <v>10</v>
      </c>
      <c r="F13" s="8"/>
      <c r="G13" s="8"/>
    </row>
    <row r="14" spans="1:7" ht="15">
      <c r="A14" s="12" t="s">
        <v>20</v>
      </c>
      <c r="B14" s="18"/>
      <c r="C14" s="19"/>
      <c r="D14" s="20"/>
      <c r="E14" s="21"/>
      <c r="F14" s="8"/>
      <c r="G14" s="8"/>
    </row>
    <row r="15" spans="1:10" ht="15">
      <c r="A15" s="42" t="s">
        <v>22</v>
      </c>
      <c r="B15" s="43"/>
      <c r="C15" s="43"/>
      <c r="D15" s="43"/>
      <c r="E15" s="43"/>
      <c r="F15" s="43"/>
      <c r="G15" s="43"/>
      <c r="H15" s="43"/>
      <c r="I15" s="43"/>
      <c r="J15" s="44"/>
    </row>
    <row r="16" spans="1:10" s="14" customFormat="1" ht="39.7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 s="14" customFormat="1" ht="27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s="14" customFormat="1" ht="30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s="14" customFormat="1" ht="36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 s="14" customFormat="1" ht="30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s="14" customFormat="1" ht="27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pans="1:10" s="14" customFormat="1" ht="33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pans="1:10" s="14" customFormat="1" ht="26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0" s="14" customFormat="1" ht="25.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s="14" customFormat="1" ht="29.2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10" s="14" customFormat="1" ht="29.2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</row>
    <row r="27" spans="1:10" s="14" customFormat="1" ht="29.2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s="14" customFormat="1" ht="24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</row>
    <row r="29" spans="1:10" s="14" customFormat="1" ht="24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</row>
    <row r="30" spans="1:10" s="14" customFormat="1" ht="24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</row>
    <row r="31" spans="1:12" ht="25.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2"/>
      <c r="L31" s="32"/>
    </row>
    <row r="32" spans="1:12" s="14" customFormat="1" ht="1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="14" customFormat="1" ht="15"/>
    <row r="34" s="14" customFormat="1" ht="15"/>
    <row r="35" s="14" customFormat="1" ht="15"/>
    <row r="36" s="14" customFormat="1" ht="15"/>
    <row r="37" s="14" customFormat="1" ht="15"/>
    <row r="38" s="14" customFormat="1" ht="15"/>
    <row r="39" s="14" customFormat="1" ht="15"/>
    <row r="40" s="14" customFormat="1" ht="15"/>
    <row r="41" s="14" customFormat="1" ht="15"/>
    <row r="42" s="14" customFormat="1" ht="15"/>
    <row r="43" s="14" customFormat="1" ht="15"/>
    <row r="44" s="14" customFormat="1" ht="15"/>
    <row r="45" s="14" customFormat="1" ht="15"/>
    <row r="46" s="14" customFormat="1" ht="15"/>
    <row r="47" s="14" customFormat="1" ht="15"/>
    <row r="48" s="14" customFormat="1" ht="15"/>
    <row r="49" s="14" customFormat="1" ht="15"/>
    <row r="50" s="14" customFormat="1" ht="15"/>
    <row r="51" s="14" customFormat="1" ht="15"/>
    <row r="52" s="14" customFormat="1" ht="15"/>
    <row r="53" s="14" customFormat="1" ht="15"/>
    <row r="54" s="14" customFormat="1" ht="15"/>
    <row r="55" s="14" customFormat="1" ht="15"/>
    <row r="56" s="14" customFormat="1" ht="15"/>
    <row r="57" s="14" customFormat="1" ht="15"/>
    <row r="58" s="14" customFormat="1" ht="15"/>
    <row r="59" s="14" customFormat="1" ht="15"/>
    <row r="60" s="14" customFormat="1" ht="15"/>
    <row r="61" s="14" customFormat="1" ht="15"/>
    <row r="62" s="14" customFormat="1" ht="15"/>
    <row r="63" s="14" customFormat="1" ht="15"/>
    <row r="64" s="14" customFormat="1" ht="15"/>
    <row r="65" s="14" customFormat="1" ht="15"/>
    <row r="66" s="14" customFormat="1" ht="15"/>
    <row r="67" s="14" customFormat="1" ht="15"/>
    <row r="68" s="14" customFormat="1" ht="15"/>
    <row r="69" s="14" customFormat="1" ht="15"/>
    <row r="70" s="14" customFormat="1" ht="15"/>
    <row r="71" s="14" customFormat="1" ht="15"/>
    <row r="72" s="14" customFormat="1" ht="15"/>
    <row r="73" s="14" customFormat="1" ht="15"/>
    <row r="74" s="14" customFormat="1" ht="15"/>
    <row r="75" s="14" customFormat="1" ht="15"/>
    <row r="76" s="14" customFormat="1" ht="15"/>
    <row r="77" s="14" customFormat="1" ht="15"/>
    <row r="78" s="14" customFormat="1" ht="15"/>
    <row r="79" s="14" customFormat="1" ht="15"/>
    <row r="80" s="14" customFormat="1" ht="15"/>
    <row r="81" s="14" customFormat="1" ht="15"/>
    <row r="82" s="14" customFormat="1" ht="15"/>
    <row r="83" s="14" customFormat="1" ht="15"/>
    <row r="84" s="14" customFormat="1" ht="15"/>
    <row r="85" s="14" customFormat="1" ht="15"/>
    <row r="86" s="14" customFormat="1" ht="15"/>
    <row r="87" s="14" customFormat="1" ht="15"/>
    <row r="88" s="14" customFormat="1" ht="15"/>
    <row r="89" s="14" customFormat="1" ht="15"/>
    <row r="90" s="14" customFormat="1" ht="15"/>
    <row r="91" s="14" customFormat="1" ht="15"/>
    <row r="92" s="14" customFormat="1" ht="15"/>
    <row r="93" s="14" customFormat="1" ht="15"/>
    <row r="94" s="14" customFormat="1" ht="15"/>
  </sheetData>
  <sheetProtection/>
  <mergeCells count="4">
    <mergeCell ref="A15:J15"/>
    <mergeCell ref="A1:F1"/>
    <mergeCell ref="F2:G2"/>
    <mergeCell ref="C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2023-11-23T07:02:13Z</dcterms:modified>
  <cp:category/>
  <cp:version/>
  <cp:contentType/>
  <cp:contentStatus/>
</cp:coreProperties>
</file>