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ECC0202A-11A9-4562-834B-AA906E3B65C5}" xr6:coauthVersionLast="47" xr6:coauthVersionMax="47" xr10:uidLastSave="{00000000-0000-0000-0000-000000000000}"/>
  <bookViews>
    <workbookView xWindow="-108" yWindow="-108" windowWidth="23256" windowHeight="12456" xr2:uid="{97398E99-3A7D-4E75-AEFA-83CCD3D1D948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" l="1"/>
  <c r="I37" i="1"/>
  <c r="I36" i="1"/>
  <c r="I35" i="1"/>
  <c r="J31" i="1"/>
  <c r="I31" i="1"/>
  <c r="I30" i="1"/>
  <c r="J29" i="1"/>
  <c r="J28" i="1"/>
  <c r="J27" i="1"/>
  <c r="J26" i="1"/>
  <c r="J25" i="1"/>
  <c r="I25" i="1"/>
  <c r="J24" i="1"/>
  <c r="I24" i="1"/>
  <c r="I23" i="1"/>
  <c r="I22" i="1"/>
  <c r="I21" i="1"/>
  <c r="I20" i="1"/>
  <c r="J19" i="1"/>
  <c r="I19" i="1"/>
  <c r="J18" i="1"/>
  <c r="I18" i="1"/>
  <c r="J17" i="1"/>
  <c r="I17" i="1"/>
  <c r="J16" i="1"/>
  <c r="I16" i="1"/>
  <c r="J15" i="1"/>
  <c r="I15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<sst xmlns="http://schemas.openxmlformats.org/spreadsheetml/2006/main" count="174" uniqueCount="83">
  <si>
    <t>Ekologiškų maisto produktų vidutinės mažmeninės kainos Lietuvos prekybos tinklų parduotuvėse 2022–2023 m. spalio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</si>
  <si>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</si>
  <si>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</si>
  <si>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</si>
  <si>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</si>
  <si>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</si>
  <si>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</si>
  <si>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spalis</t>
  </si>
  <si>
    <t>rugsėjis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</si>
  <si>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</si>
  <si>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</si>
  <si>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</si>
  <si>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</si>
  <si>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</si>
  <si>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</si>
  <si>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</si>
  <si>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</si>
  <si>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</si>
  <si>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</si>
  <si>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</si>
  <si>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</si>
  <si>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</si>
  <si>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</si>
  <si>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</si>
  <si>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</si>
  <si>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</si>
  <si>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</si>
  <si>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</si>
  <si>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</si>
  <si>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</si>
  <si>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</si>
  <si>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</si>
  <si>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</si>
  <si>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</si>
  <si>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</si>
  <si>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</si>
  <si>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</si>
  <si>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</si>
  <si>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</si>
  <si>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</si>
  <si>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</si>
  <si>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</si>
  <si>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</si>
  <si>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Aliejus</t>
  </si>
  <si>
    <t>rapsų, maistinis</t>
  </si>
  <si>
    <t>lietuviškas</t>
  </si>
  <si>
    <t>0,5–1,0 l plastikiniame
 arba stikliniame butelyje</t>
  </si>
  <si>
    <t>Makaronai</t>
  </si>
  <si>
    <t>spagečiai, plonieji, 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</si>
  <si>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</si>
  <si>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</si>
  <si>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</si>
  <si>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</si>
  <si>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</si>
  <si>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</si>
  <si>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</si>
  <si>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</si>
  <si>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</si>
  <si>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</si>
  <si>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</si>
  <si>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</si>
  <si>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</si>
  <si>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</si>
  <si>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</si>
  <si>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</si>
  <si>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</si>
  <si>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</si>
  <si>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Baltagūžiai
 kopūstai</t>
  </si>
  <si>
    <t>Pomidorai</t>
  </si>
  <si>
    <t>importuoti, visų klasių</t>
  </si>
  <si>
    <t>Paprikos</t>
  </si>
  <si>
    <t>visų klasių</t>
  </si>
  <si>
    <t>Geltonieji
svogūnai</t>
  </si>
  <si>
    <t>Česnakai</t>
  </si>
  <si>
    <t>fasuotis</t>
  </si>
  <si>
    <t>Bananai</t>
  </si>
  <si>
    <t>* lyginant 2023 m. spalio mėn. su rugsėjo mėn.</t>
  </si>
  <si>
    <t>** lyginant 2023 m. spalio mėn. su 2022 m. spalio mėn.</t>
  </si>
  <si>
    <t>● konfidencialūs duomenys</t>
  </si>
  <si>
    <t>… nėra duomenų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</si>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</sst>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5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2" fontId="3" fillId="0" borderId="18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/>
    <xf numFmtId="0" fontId="9" fillId="0" borderId="0" xfId="0" applyFont="1"/>
    <xf numFmtId="0" fontId="10" fillId="0" borderId="0" xfId="1" applyFont="1"/>
    <xf numFmtId="0" fontId="11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/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</cellXfs>
  <cellStyles count="2">
    <cellStyle name="Įprastas" xfId="0" builtinId="0"/>
    <cellStyle name="Normal 4" xfId="1" xr:uid="{AD123701-A040-44DD-91F1-9DBDA630F8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25380-3E92-4816-804E-61739611B68E}">
  <dimension ref="A2:P46"/>
  <sheetViews>
    <sheetView showGridLines="0" tabSelected="1" workbookViewId="0">
      <selection activeCell="A2" sqref="A2:J2"/>
    </sheetView>
  </sheetViews>
  <sheetFormatPr defaultRowHeight="14.4" x14ac:dyDescent="0.3"/>
  <cols>
    <col min="1" max="1" width="12.44140625" style="78" customWidth="1"/>
    <col min="2" max="2" width="13.44140625" style="78" customWidth="1"/>
    <col min="3" max="3" width="11.44140625" style="78" customWidth="1"/>
    <col min="4" max="4" width="18.44140625" style="78" customWidth="1"/>
    <col min="5" max="5" width="8.109375" style="79" customWidth="1"/>
    <col min="6" max="8" width="9.6640625" customWidth="1"/>
    <col min="9" max="10" width="7.6640625" customWidth="1"/>
  </cols>
  <sheetData>
    <row r="2" spans="1:10" x14ac:dyDescent="0.3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x14ac:dyDescent="0.3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ht="15" customHeight="1" x14ac:dyDescent="0.3">
      <c r="A4" s="88" t="s">
        <v>1</v>
      </c>
      <c r="B4" s="89"/>
      <c r="C4" s="89"/>
      <c r="D4" s="89"/>
      <c r="E4" s="93" t="s">
        <v>2</v>
      </c>
      <c r="F4" s="96" t="s">
        <v>3</v>
      </c>
      <c r="G4" s="96"/>
      <c r="H4" s="96"/>
      <c r="I4" s="96" t="s">
        <v>4</v>
      </c>
      <c r="J4" s="97"/>
    </row>
    <row r="5" spans="1:10" s="4" customFormat="1" ht="15" customHeight="1" x14ac:dyDescent="0.25">
      <c r="A5" s="90"/>
      <c r="B5" s="89"/>
      <c r="C5" s="89"/>
      <c r="D5" s="89"/>
      <c r="E5" s="94"/>
      <c r="F5" s="3">
        <v>2022</v>
      </c>
      <c r="G5" s="98">
        <v>2023</v>
      </c>
      <c r="H5" s="99"/>
      <c r="I5" s="100" t="s">
        <v>5</v>
      </c>
      <c r="J5" s="102" t="s">
        <v>6</v>
      </c>
    </row>
    <row r="6" spans="1:10" s="4" customFormat="1" ht="15" customHeight="1" x14ac:dyDescent="0.25">
      <c r="A6" s="91"/>
      <c r="B6" s="92"/>
      <c r="C6" s="92"/>
      <c r="D6" s="92"/>
      <c r="E6" s="95"/>
      <c r="F6" s="5" t="s">
        <v>7</v>
      </c>
      <c r="G6" s="5" t="s">
        <v>8</v>
      </c>
      <c r="H6" s="5" t="s">
        <v>7</v>
      </c>
      <c r="I6" s="101"/>
      <c r="J6" s="103"/>
    </row>
    <row r="7" spans="1:10" ht="39" customHeight="1" x14ac:dyDescent="0.3">
      <c r="A7" s="6" t="s">
        <v>9</v>
      </c>
      <c r="B7" s="104" t="s">
        <v>10</v>
      </c>
      <c r="C7" s="105"/>
      <c r="D7" s="7" t="s">
        <v>11</v>
      </c>
      <c r="E7" s="8" t="s">
        <v>12</v>
      </c>
      <c r="F7" s="9">
        <v>2.12</v>
      </c>
      <c r="G7" s="10">
        <v>1.77</v>
      </c>
      <c r="H7" s="11">
        <v>1.8</v>
      </c>
      <c r="I7" s="12">
        <f t="shared" ref="I7:I37" si="0">(H7/G7-1)*100</f>
        <v>1.6949152542372836</v>
      </c>
      <c r="J7" s="12">
        <f t="shared" ref="J7:J16" si="1">(H7/F7-1)*100</f>
        <v>-15.094339622641506</v>
      </c>
    </row>
    <row r="8" spans="1:10" ht="26.1" customHeight="1" x14ac:dyDescent="0.3">
      <c r="A8" s="13" t="s">
        <v>13</v>
      </c>
      <c r="B8" s="106" t="s">
        <v>14</v>
      </c>
      <c r="C8" s="107"/>
      <c r="D8" s="15" t="s">
        <v>15</v>
      </c>
      <c r="E8" s="16" t="s">
        <v>16</v>
      </c>
      <c r="F8" s="17">
        <v>8.3800000000000008</v>
      </c>
      <c r="G8" s="18">
        <v>7.99</v>
      </c>
      <c r="H8" s="19">
        <v>8.0299999999999994</v>
      </c>
      <c r="I8" s="12">
        <f t="shared" si="0"/>
        <v>0.50062578222778154</v>
      </c>
      <c r="J8" s="12">
        <f t="shared" si="1"/>
        <v>-4.1766109785203014</v>
      </c>
    </row>
    <row r="9" spans="1:10" ht="12.9" customHeight="1" x14ac:dyDescent="0.3">
      <c r="A9" s="108" t="s">
        <v>17</v>
      </c>
      <c r="B9" s="106" t="s">
        <v>18</v>
      </c>
      <c r="C9" s="107"/>
      <c r="D9" s="109" t="s">
        <v>19</v>
      </c>
      <c r="E9" s="16" t="s">
        <v>16</v>
      </c>
      <c r="F9" s="17">
        <v>6.11</v>
      </c>
      <c r="G9" s="18">
        <v>6.17</v>
      </c>
      <c r="H9" s="19">
        <v>6.18</v>
      </c>
      <c r="I9" s="12">
        <f t="shared" si="0"/>
        <v>0.16207455429497752</v>
      </c>
      <c r="J9" s="12">
        <f t="shared" si="1"/>
        <v>1.1456628477904962</v>
      </c>
    </row>
    <row r="10" spans="1:10" ht="12.9" customHeight="1" x14ac:dyDescent="0.3">
      <c r="A10" s="108"/>
      <c r="B10" s="106" t="s">
        <v>20</v>
      </c>
      <c r="C10" s="107"/>
      <c r="D10" s="106"/>
      <c r="E10" s="16" t="s">
        <v>16</v>
      </c>
      <c r="F10" s="17">
        <v>6.33</v>
      </c>
      <c r="G10" s="18">
        <v>6.43</v>
      </c>
      <c r="H10" s="19">
        <v>6.43</v>
      </c>
      <c r="I10" s="12">
        <f t="shared" si="0"/>
        <v>0</v>
      </c>
      <c r="J10" s="12">
        <f t="shared" si="1"/>
        <v>1.5797788309636518</v>
      </c>
    </row>
    <row r="11" spans="1:10" ht="26.1" customHeight="1" x14ac:dyDescent="0.3">
      <c r="A11" s="13" t="s">
        <v>21</v>
      </c>
      <c r="B11" s="109" t="s">
        <v>22</v>
      </c>
      <c r="C11" s="107"/>
      <c r="D11" s="14" t="s">
        <v>23</v>
      </c>
      <c r="E11" s="16" t="s">
        <v>16</v>
      </c>
      <c r="F11" s="17">
        <v>16.45</v>
      </c>
      <c r="G11" s="18">
        <v>18.57</v>
      </c>
      <c r="H11" s="19">
        <v>18.559999999999999</v>
      </c>
      <c r="I11" s="12">
        <f t="shared" si="0"/>
        <v>-5.3850296176638501E-2</v>
      </c>
      <c r="J11" s="12">
        <f t="shared" si="1"/>
        <v>12.82674772036474</v>
      </c>
    </row>
    <row r="12" spans="1:10" ht="39" customHeight="1" thickBot="1" x14ac:dyDescent="0.35">
      <c r="A12" s="20" t="s">
        <v>24</v>
      </c>
      <c r="B12" s="116" t="s">
        <v>25</v>
      </c>
      <c r="C12" s="116"/>
      <c r="D12" s="21" t="s">
        <v>26</v>
      </c>
      <c r="E12" s="22" t="s">
        <v>16</v>
      </c>
      <c r="F12" s="23">
        <v>9.56</v>
      </c>
      <c r="G12" s="24">
        <v>9</v>
      </c>
      <c r="H12" s="25">
        <v>9.01</v>
      </c>
      <c r="I12" s="26">
        <f t="shared" si="0"/>
        <v>0.11111111111110628</v>
      </c>
      <c r="J12" s="26">
        <f t="shared" si="1"/>
        <v>-5.7531380753138128</v>
      </c>
    </row>
    <row r="13" spans="1:10" ht="12.9" customHeight="1" x14ac:dyDescent="0.3">
      <c r="A13" s="117" t="s">
        <v>27</v>
      </c>
      <c r="B13" s="119" t="s">
        <v>28</v>
      </c>
      <c r="C13" s="120"/>
      <c r="D13" s="121" t="s">
        <v>29</v>
      </c>
      <c r="E13" s="27" t="s">
        <v>30</v>
      </c>
      <c r="F13" s="28">
        <v>4.49</v>
      </c>
      <c r="G13" s="29" t="s">
        <v>31</v>
      </c>
      <c r="H13" s="30" t="s">
        <v>31</v>
      </c>
      <c r="I13" s="29" t="s">
        <v>31</v>
      </c>
      <c r="J13" s="31" t="s">
        <v>31</v>
      </c>
    </row>
    <row r="14" spans="1:10" ht="12.9" customHeight="1" thickBot="1" x14ac:dyDescent="0.35">
      <c r="A14" s="118"/>
      <c r="B14" s="123" t="s">
        <v>32</v>
      </c>
      <c r="C14" s="118"/>
      <c r="D14" s="122"/>
      <c r="E14" s="32" t="s">
        <v>30</v>
      </c>
      <c r="F14" s="33">
        <v>4.42</v>
      </c>
      <c r="G14" s="34" t="s">
        <v>33</v>
      </c>
      <c r="H14" s="35" t="s">
        <v>33</v>
      </c>
      <c r="I14" s="34" t="s">
        <v>31</v>
      </c>
      <c r="J14" s="36" t="s">
        <v>31</v>
      </c>
    </row>
    <row r="15" spans="1:10" ht="12.9" customHeight="1" x14ac:dyDescent="0.3">
      <c r="A15" s="124" t="s">
        <v>34</v>
      </c>
      <c r="B15" s="37" t="s">
        <v>35</v>
      </c>
      <c r="C15" s="126" t="s">
        <v>36</v>
      </c>
      <c r="D15" s="126" t="s">
        <v>37</v>
      </c>
      <c r="E15" s="38" t="s">
        <v>16</v>
      </c>
      <c r="F15" s="39">
        <v>2.36</v>
      </c>
      <c r="G15" s="40">
        <v>2.39</v>
      </c>
      <c r="H15" s="41">
        <v>2.2799999999999998</v>
      </c>
      <c r="I15" s="42">
        <f t="shared" si="0"/>
        <v>-4.6025104602510636</v>
      </c>
      <c r="J15" s="42">
        <f t="shared" si="1"/>
        <v>-3.3898305084745783</v>
      </c>
    </row>
    <row r="16" spans="1:10" ht="12.9" customHeight="1" x14ac:dyDescent="0.3">
      <c r="A16" s="125"/>
      <c r="B16" s="44" t="s">
        <v>38</v>
      </c>
      <c r="C16" s="127"/>
      <c r="D16" s="127"/>
      <c r="E16" s="16" t="s">
        <v>16</v>
      </c>
      <c r="F16" s="17">
        <v>2.0099999999999998</v>
      </c>
      <c r="G16" s="45">
        <v>2.13</v>
      </c>
      <c r="H16" s="46">
        <v>2.09</v>
      </c>
      <c r="I16" s="47">
        <f t="shared" si="0"/>
        <v>-1.8779342723004744</v>
      </c>
      <c r="J16" s="47">
        <f t="shared" si="1"/>
        <v>3.9800995024875663</v>
      </c>
    </row>
    <row r="17" spans="1:10" ht="25.5" customHeight="1" x14ac:dyDescent="0.3">
      <c r="A17" s="48" t="s">
        <v>39</v>
      </c>
      <c r="B17" s="49" t="s">
        <v>40</v>
      </c>
      <c r="C17" s="50" t="s">
        <v>41</v>
      </c>
      <c r="D17" s="51" t="s">
        <v>42</v>
      </c>
      <c r="E17" s="8" t="s">
        <v>16</v>
      </c>
      <c r="F17" s="9">
        <v>3.88</v>
      </c>
      <c r="G17" s="52">
        <v>4.3</v>
      </c>
      <c r="H17" s="53">
        <v>4.34</v>
      </c>
      <c r="I17" s="12">
        <f t="shared" si="0"/>
        <v>0.9302325581395321</v>
      </c>
      <c r="J17" s="12">
        <f>(H17/F17-1)*100</f>
        <v>11.855670103092786</v>
      </c>
    </row>
    <row r="18" spans="1:10" ht="25.5" customHeight="1" x14ac:dyDescent="0.3">
      <c r="A18" s="54" t="s">
        <v>43</v>
      </c>
      <c r="B18" s="44" t="s">
        <v>44</v>
      </c>
      <c r="C18" s="54" t="s">
        <v>45</v>
      </c>
      <c r="D18" s="55" t="s">
        <v>46</v>
      </c>
      <c r="E18" s="8" t="s">
        <v>12</v>
      </c>
      <c r="F18" s="9">
        <v>6.8</v>
      </c>
      <c r="G18" s="52">
        <v>6.63</v>
      </c>
      <c r="H18" s="53">
        <v>6.63</v>
      </c>
      <c r="I18" s="12">
        <f t="shared" si="0"/>
        <v>0</v>
      </c>
      <c r="J18" s="12">
        <f>(H18/F18-1)*100</f>
        <v>-2.5000000000000022</v>
      </c>
    </row>
    <row r="19" spans="1:10" ht="25.5" customHeight="1" x14ac:dyDescent="0.3">
      <c r="A19" s="48" t="s">
        <v>47</v>
      </c>
      <c r="B19" s="51" t="s">
        <v>48</v>
      </c>
      <c r="C19" s="43" t="s">
        <v>49</v>
      </c>
      <c r="D19" s="51" t="s">
        <v>50</v>
      </c>
      <c r="E19" s="8" t="s">
        <v>16</v>
      </c>
      <c r="F19" s="9">
        <v>3.33</v>
      </c>
      <c r="G19" s="52">
        <v>3.94</v>
      </c>
      <c r="H19" s="53">
        <v>3.9</v>
      </c>
      <c r="I19" s="12">
        <f t="shared" si="0"/>
        <v>-1.0152284263959421</v>
      </c>
      <c r="J19" s="12">
        <f>(H19/F19-1)*100</f>
        <v>17.117117117117118</v>
      </c>
    </row>
    <row r="20" spans="1:10" ht="12.9" customHeight="1" x14ac:dyDescent="0.3">
      <c r="A20" s="128" t="s">
        <v>51</v>
      </c>
      <c r="B20" s="129"/>
      <c r="C20" s="43" t="s">
        <v>36</v>
      </c>
      <c r="D20" s="112" t="s">
        <v>42</v>
      </c>
      <c r="E20" s="56" t="s">
        <v>16</v>
      </c>
      <c r="F20" s="9" t="s">
        <v>52</v>
      </c>
      <c r="G20" s="52">
        <v>4.62</v>
      </c>
      <c r="H20" s="53">
        <v>4.3899999999999997</v>
      </c>
      <c r="I20" s="12">
        <f t="shared" si="0"/>
        <v>-4.978354978354993</v>
      </c>
      <c r="J20" s="12" t="s">
        <v>31</v>
      </c>
    </row>
    <row r="21" spans="1:10" ht="12.9" customHeight="1" x14ac:dyDescent="0.3">
      <c r="A21" s="130"/>
      <c r="B21" s="131"/>
      <c r="C21" s="43" t="s">
        <v>49</v>
      </c>
      <c r="D21" s="132"/>
      <c r="E21" s="56" t="s">
        <v>16</v>
      </c>
      <c r="F21" s="9" t="s">
        <v>52</v>
      </c>
      <c r="G21" s="52">
        <v>3.95</v>
      </c>
      <c r="H21" s="53">
        <v>3.96</v>
      </c>
      <c r="I21" s="12">
        <f t="shared" si="0"/>
        <v>0.25316455696202667</v>
      </c>
      <c r="J21" s="12" t="s">
        <v>31</v>
      </c>
    </row>
    <row r="22" spans="1:10" ht="12.9" customHeight="1" x14ac:dyDescent="0.3">
      <c r="A22" s="110" t="s">
        <v>53</v>
      </c>
      <c r="B22" s="111"/>
      <c r="C22" s="43" t="s">
        <v>54</v>
      </c>
      <c r="D22" s="112" t="s">
        <v>42</v>
      </c>
      <c r="E22" s="56" t="s">
        <v>16</v>
      </c>
      <c r="F22" s="9" t="s">
        <v>52</v>
      </c>
      <c r="G22" s="52">
        <v>2.63</v>
      </c>
      <c r="H22" s="53">
        <v>2.62</v>
      </c>
      <c r="I22" s="12">
        <f t="shared" si="0"/>
        <v>-0.38022813688212143</v>
      </c>
      <c r="J22" s="12" t="s">
        <v>31</v>
      </c>
    </row>
    <row r="23" spans="1:10" ht="12.9" customHeight="1" x14ac:dyDescent="0.3">
      <c r="A23" s="114" t="s">
        <v>55</v>
      </c>
      <c r="B23" s="115"/>
      <c r="C23" s="43" t="s">
        <v>54</v>
      </c>
      <c r="D23" s="113"/>
      <c r="E23" s="56" t="s">
        <v>16</v>
      </c>
      <c r="F23" s="9" t="s">
        <v>52</v>
      </c>
      <c r="G23" s="52">
        <v>2.62</v>
      </c>
      <c r="H23" s="53">
        <v>2.62</v>
      </c>
      <c r="I23" s="12">
        <f t="shared" si="0"/>
        <v>0</v>
      </c>
      <c r="J23" s="12" t="s">
        <v>31</v>
      </c>
    </row>
    <row r="24" spans="1:10" ht="12.9" customHeight="1" x14ac:dyDescent="0.3">
      <c r="A24" s="134" t="s">
        <v>56</v>
      </c>
      <c r="B24" s="135" t="s">
        <v>57</v>
      </c>
      <c r="C24" s="43" t="s">
        <v>54</v>
      </c>
      <c r="D24" s="112" t="s">
        <v>42</v>
      </c>
      <c r="E24" s="8" t="s">
        <v>16</v>
      </c>
      <c r="F24" s="9">
        <v>6</v>
      </c>
      <c r="G24" s="52">
        <v>5.99</v>
      </c>
      <c r="H24" s="53">
        <v>6</v>
      </c>
      <c r="I24" s="12">
        <f t="shared" si="0"/>
        <v>0.16694490818029983</v>
      </c>
      <c r="J24" s="12">
        <f t="shared" ref="J24:J25" si="2">(H24/F24-1)*100</f>
        <v>0</v>
      </c>
    </row>
    <row r="25" spans="1:10" ht="12.9" customHeight="1" thickBot="1" x14ac:dyDescent="0.35">
      <c r="A25" s="131"/>
      <c r="B25" s="136"/>
      <c r="C25" s="58" t="s">
        <v>58</v>
      </c>
      <c r="D25" s="132"/>
      <c r="E25" s="59" t="s">
        <v>16</v>
      </c>
      <c r="F25" s="60">
        <v>6.68</v>
      </c>
      <c r="G25" s="61">
        <v>7.37</v>
      </c>
      <c r="H25" s="62">
        <v>7.12</v>
      </c>
      <c r="I25" s="26">
        <f t="shared" si="0"/>
        <v>-3.3921302578018953</v>
      </c>
      <c r="J25" s="26">
        <f t="shared" si="2"/>
        <v>6.5868263473053856</v>
      </c>
    </row>
    <row r="26" spans="1:10" ht="12.9" customHeight="1" x14ac:dyDescent="0.3">
      <c r="A26" s="137" t="s">
        <v>59</v>
      </c>
      <c r="B26" s="138" t="s">
        <v>60</v>
      </c>
      <c r="C26" s="63" t="s">
        <v>61</v>
      </c>
      <c r="D26" s="139" t="s">
        <v>62</v>
      </c>
      <c r="E26" s="27" t="s">
        <v>16</v>
      </c>
      <c r="F26" s="28">
        <v>1.21</v>
      </c>
      <c r="G26" s="64" t="s">
        <v>31</v>
      </c>
      <c r="H26" s="65">
        <v>1.1100000000000001</v>
      </c>
      <c r="I26" s="31" t="s">
        <v>31</v>
      </c>
      <c r="J26" s="42">
        <f>(H26/F26-1)*100</f>
        <v>-8.2644628099173509</v>
      </c>
    </row>
    <row r="27" spans="1:10" ht="12.9" customHeight="1" x14ac:dyDescent="0.3">
      <c r="A27" s="115"/>
      <c r="B27" s="105"/>
      <c r="C27" s="43" t="s">
        <v>63</v>
      </c>
      <c r="D27" s="105"/>
      <c r="E27" s="8" t="s">
        <v>16</v>
      </c>
      <c r="F27" s="9">
        <v>1.44</v>
      </c>
      <c r="G27" s="10" t="s">
        <v>31</v>
      </c>
      <c r="H27" s="11">
        <v>1.1299999999999999</v>
      </c>
      <c r="I27" s="10" t="s">
        <v>31</v>
      </c>
      <c r="J27" s="66">
        <f t="shared" ref="J27:J31" si="3">(H27/F27-1)*100</f>
        <v>-21.527777777777779</v>
      </c>
    </row>
    <row r="28" spans="1:10" ht="12.9" customHeight="1" x14ac:dyDescent="0.3">
      <c r="A28" s="13" t="s">
        <v>64</v>
      </c>
      <c r="B28" s="140" t="s">
        <v>36</v>
      </c>
      <c r="C28" s="111"/>
      <c r="D28" s="14" t="s">
        <v>65</v>
      </c>
      <c r="E28" s="8" t="s">
        <v>16</v>
      </c>
      <c r="F28" s="17">
        <v>1.34</v>
      </c>
      <c r="G28" s="18" t="s">
        <v>31</v>
      </c>
      <c r="H28" s="19">
        <v>1.54</v>
      </c>
      <c r="I28" s="12" t="s">
        <v>31</v>
      </c>
      <c r="J28" s="47">
        <f t="shared" si="3"/>
        <v>14.925373134328357</v>
      </c>
    </row>
    <row r="29" spans="1:10" ht="12.9" customHeight="1" x14ac:dyDescent="0.3">
      <c r="A29" s="134" t="s">
        <v>66</v>
      </c>
      <c r="B29" s="55" t="s">
        <v>54</v>
      </c>
      <c r="C29" s="134" t="s">
        <v>63</v>
      </c>
      <c r="D29" s="135" t="s">
        <v>62</v>
      </c>
      <c r="E29" s="16" t="s">
        <v>16</v>
      </c>
      <c r="F29" s="17">
        <v>1.48</v>
      </c>
      <c r="G29" s="18" t="s">
        <v>31</v>
      </c>
      <c r="H29" s="19">
        <v>1.48</v>
      </c>
      <c r="I29" s="12" t="s">
        <v>31</v>
      </c>
      <c r="J29" s="12">
        <f t="shared" si="3"/>
        <v>0</v>
      </c>
    </row>
    <row r="30" spans="1:10" ht="12.9" customHeight="1" x14ac:dyDescent="0.3">
      <c r="A30" s="115"/>
      <c r="B30" s="55" t="s">
        <v>58</v>
      </c>
      <c r="C30" s="115"/>
      <c r="D30" s="105"/>
      <c r="E30" s="16" t="s">
        <v>16</v>
      </c>
      <c r="F30" s="17" t="s">
        <v>33</v>
      </c>
      <c r="G30" s="18">
        <v>2.68</v>
      </c>
      <c r="H30" s="19">
        <v>2.66</v>
      </c>
      <c r="I30" s="12">
        <f>(H30/G30-1)*100</f>
        <v>-0.74626865671642006</v>
      </c>
      <c r="J30" s="12" t="s">
        <v>31</v>
      </c>
    </row>
    <row r="31" spans="1:10" ht="26.1" customHeight="1" x14ac:dyDescent="0.3">
      <c r="A31" s="67" t="s">
        <v>67</v>
      </c>
      <c r="B31" s="133" t="s">
        <v>36</v>
      </c>
      <c r="C31" s="111"/>
      <c r="D31" s="44" t="s">
        <v>65</v>
      </c>
      <c r="E31" s="16" t="s">
        <v>16</v>
      </c>
      <c r="F31" s="17">
        <v>1.58</v>
      </c>
      <c r="G31" s="18">
        <v>1.9</v>
      </c>
      <c r="H31" s="19">
        <v>1.63</v>
      </c>
      <c r="I31" s="12">
        <f>(H31/G31-1)*100</f>
        <v>-14.210526315789473</v>
      </c>
      <c r="J31" s="12">
        <f t="shared" si="3"/>
        <v>3.1645569620253111</v>
      </c>
    </row>
    <row r="32" spans="1:10" ht="12.9" customHeight="1" x14ac:dyDescent="0.3">
      <c r="A32" s="69" t="s">
        <v>68</v>
      </c>
      <c r="B32" s="133" t="s">
        <v>69</v>
      </c>
      <c r="C32" s="111"/>
      <c r="D32" s="50" t="s">
        <v>65</v>
      </c>
      <c r="E32" s="16" t="s">
        <v>16</v>
      </c>
      <c r="F32" s="17" t="s">
        <v>52</v>
      </c>
      <c r="G32" s="18" t="s">
        <v>31</v>
      </c>
      <c r="H32" s="19" t="s">
        <v>31</v>
      </c>
      <c r="I32" s="12" t="s">
        <v>31</v>
      </c>
      <c r="J32" s="12" t="s">
        <v>31</v>
      </c>
    </row>
    <row r="33" spans="1:16" ht="12.9" customHeight="1" x14ac:dyDescent="0.3">
      <c r="A33" s="69" t="s">
        <v>70</v>
      </c>
      <c r="B33" s="68" t="s">
        <v>71</v>
      </c>
      <c r="C33" s="57"/>
      <c r="D33" s="50" t="s">
        <v>62</v>
      </c>
      <c r="E33" s="16" t="s">
        <v>16</v>
      </c>
      <c r="F33" s="17" t="s">
        <v>52</v>
      </c>
      <c r="G33" s="18" t="s">
        <v>31</v>
      </c>
      <c r="H33" s="19" t="s">
        <v>33</v>
      </c>
      <c r="I33" s="12" t="s">
        <v>31</v>
      </c>
      <c r="J33" s="12" t="s">
        <v>31</v>
      </c>
    </row>
    <row r="34" spans="1:16" ht="12.9" customHeight="1" x14ac:dyDescent="0.3">
      <c r="A34" s="148" t="s">
        <v>72</v>
      </c>
      <c r="B34" s="150" t="s">
        <v>36</v>
      </c>
      <c r="C34" s="150"/>
      <c r="D34" s="135" t="s">
        <v>65</v>
      </c>
      <c r="E34" s="16" t="s">
        <v>16</v>
      </c>
      <c r="F34" s="17">
        <v>1.62</v>
      </c>
      <c r="G34" s="18" t="s">
        <v>31</v>
      </c>
      <c r="H34" s="19" t="s">
        <v>31</v>
      </c>
      <c r="I34" s="12" t="s">
        <v>31</v>
      </c>
      <c r="J34" s="12" t="s">
        <v>31</v>
      </c>
    </row>
    <row r="35" spans="1:16" ht="12.9" customHeight="1" x14ac:dyDescent="0.3">
      <c r="A35" s="149"/>
      <c r="B35" s="133" t="s">
        <v>49</v>
      </c>
      <c r="C35" s="151"/>
      <c r="D35" s="127"/>
      <c r="E35" s="16" t="s">
        <v>16</v>
      </c>
      <c r="F35" s="17" t="s">
        <v>33</v>
      </c>
      <c r="G35" s="18">
        <v>2.91</v>
      </c>
      <c r="H35" s="19">
        <v>2.39</v>
      </c>
      <c r="I35" s="12">
        <f>(H35/G35-1)*100</f>
        <v>-17.869415807560141</v>
      </c>
      <c r="J35" s="12" t="s">
        <v>31</v>
      </c>
    </row>
    <row r="36" spans="1:16" ht="12.9" customHeight="1" x14ac:dyDescent="0.3">
      <c r="A36" s="70" t="s">
        <v>73</v>
      </c>
      <c r="B36" s="133" t="s">
        <v>69</v>
      </c>
      <c r="C36" s="111"/>
      <c r="D36" s="71" t="s">
        <v>74</v>
      </c>
      <c r="E36" s="22" t="s">
        <v>16</v>
      </c>
      <c r="F36" s="23" t="s">
        <v>52</v>
      </c>
      <c r="G36" s="24">
        <v>13.27</v>
      </c>
      <c r="H36" s="25">
        <v>13.27</v>
      </c>
      <c r="I36" s="12">
        <f>(H36/G36-1)*100</f>
        <v>0</v>
      </c>
      <c r="J36" s="12" t="s">
        <v>31</v>
      </c>
    </row>
    <row r="37" spans="1:16" ht="12.9" customHeight="1" thickBot="1" x14ac:dyDescent="0.35">
      <c r="A37" s="152" t="s">
        <v>75</v>
      </c>
      <c r="B37" s="153"/>
      <c r="C37" s="153"/>
      <c r="D37" s="72" t="s">
        <v>65</v>
      </c>
      <c r="E37" s="73" t="s">
        <v>16</v>
      </c>
      <c r="F37" s="74">
        <v>2.02</v>
      </c>
      <c r="G37" s="75">
        <v>2.4900000000000002</v>
      </c>
      <c r="H37" s="76">
        <v>2.4900000000000002</v>
      </c>
      <c r="I37" s="77">
        <f t="shared" si="0"/>
        <v>0</v>
      </c>
      <c r="J37" s="77">
        <f>(H37/F37-1)*100</f>
        <v>23.267326732673265</v>
      </c>
    </row>
    <row r="38" spans="1:16" ht="15" customHeight="1" thickTop="1" x14ac:dyDescent="0.3"/>
    <row r="39" spans="1:16" s="82" customFormat="1" ht="12" customHeight="1" x14ac:dyDescent="0.3">
      <c r="A39" s="141" t="s">
        <v>76</v>
      </c>
      <c r="B39" s="142"/>
      <c r="C39" s="142"/>
      <c r="D39" s="142"/>
      <c r="E39" s="142"/>
      <c r="F39" s="142"/>
      <c r="G39" s="142"/>
      <c r="H39" s="142"/>
      <c r="I39" s="143"/>
      <c r="J39" s="143"/>
      <c r="K39" s="81"/>
      <c r="L39" s="81"/>
      <c r="M39" s="81"/>
      <c r="N39" s="81"/>
      <c r="O39" s="81"/>
      <c r="P39" s="81"/>
    </row>
    <row r="40" spans="1:16" s="82" customFormat="1" ht="12" customHeight="1" x14ac:dyDescent="0.3">
      <c r="A40" s="141" t="s">
        <v>77</v>
      </c>
      <c r="B40" s="141"/>
      <c r="C40" s="141"/>
      <c r="D40" s="141"/>
      <c r="E40" s="141"/>
      <c r="F40" s="141"/>
      <c r="G40" s="141"/>
      <c r="H40" s="141"/>
      <c r="I40" s="143"/>
      <c r="J40" s="143"/>
      <c r="K40" s="81"/>
      <c r="L40" s="83"/>
      <c r="M40" s="81"/>
      <c r="N40" s="81"/>
      <c r="O40" s="81"/>
      <c r="P40" s="83"/>
    </row>
    <row r="41" spans="1:16" s="82" customFormat="1" ht="12" customHeight="1" x14ac:dyDescent="0.3">
      <c r="A41" s="80" t="s">
        <v>78</v>
      </c>
      <c r="B41" s="80"/>
      <c r="C41" s="80"/>
      <c r="D41" s="80"/>
      <c r="E41" s="80"/>
      <c r="F41" s="80"/>
      <c r="G41" s="80"/>
      <c r="H41" s="80"/>
      <c r="I41"/>
      <c r="J41"/>
      <c r="K41" s="81"/>
      <c r="L41" s="83"/>
      <c r="M41" s="81"/>
      <c r="N41" s="81"/>
      <c r="O41" s="81"/>
      <c r="P41" s="83"/>
    </row>
    <row r="42" spans="1:16" s="82" customFormat="1" ht="12" customHeight="1" x14ac:dyDescent="0.3">
      <c r="A42" s="80" t="s">
        <v>79</v>
      </c>
      <c r="B42" s="80"/>
      <c r="C42" s="80"/>
      <c r="D42" s="80"/>
      <c r="E42" s="80"/>
      <c r="F42" s="80"/>
      <c r="G42" s="80"/>
      <c r="H42" s="80"/>
      <c r="I42"/>
      <c r="J42"/>
      <c r="K42" s="81"/>
      <c r="L42" s="83"/>
      <c r="M42" s="81"/>
      <c r="N42" s="81"/>
      <c r="O42" s="81"/>
      <c r="P42" s="83"/>
    </row>
    <row r="43" spans="1:16" ht="24" customHeight="1" x14ac:dyDescent="0.3">
      <c r="A43" s="144" t="s">
        <v>80</v>
      </c>
      <c r="B43" s="145"/>
      <c r="C43" s="145"/>
      <c r="D43" s="145"/>
      <c r="E43" s="145"/>
      <c r="F43" s="145"/>
      <c r="G43" s="145"/>
      <c r="H43" s="145"/>
      <c r="I43" s="145"/>
      <c r="J43" s="145"/>
    </row>
    <row r="44" spans="1:16" ht="16.5" customHeight="1" x14ac:dyDescent="0.3">
      <c r="A44" s="84"/>
      <c r="B44"/>
      <c r="C44"/>
      <c r="D44"/>
      <c r="E44"/>
    </row>
    <row r="45" spans="1:16" ht="12" customHeight="1" x14ac:dyDescent="0.3">
      <c r="J45" s="85" t="s">
        <v>81</v>
      </c>
    </row>
    <row r="46" spans="1:16" ht="12" customHeight="1" x14ac:dyDescent="0.3">
      <c r="A46" s="146" t="s">
        <v>82</v>
      </c>
      <c r="B46" s="147"/>
      <c r="C46" s="147"/>
      <c r="D46" s="147"/>
      <c r="E46" s="147"/>
      <c r="F46" s="147"/>
      <c r="G46" s="147"/>
      <c r="H46" s="147"/>
      <c r="I46" s="147"/>
      <c r="J46" s="147"/>
    </row>
  </sheetData>
  <mergeCells count="50">
    <mergeCell ref="A39:J39"/>
    <mergeCell ref="A40:J40"/>
    <mergeCell ref="A43:J43"/>
    <mergeCell ref="A46:J46"/>
    <mergeCell ref="A34:A35"/>
    <mergeCell ref="B34:C34"/>
    <mergeCell ref="D34:D35"/>
    <mergeCell ref="B35:C35"/>
    <mergeCell ref="B36:C36"/>
    <mergeCell ref="A37:C37"/>
    <mergeCell ref="B32:C32"/>
    <mergeCell ref="A24:A25"/>
    <mergeCell ref="B24:B25"/>
    <mergeCell ref="D24:D25"/>
    <mergeCell ref="A26:A27"/>
    <mergeCell ref="B26:B27"/>
    <mergeCell ref="D26:D27"/>
    <mergeCell ref="B28:C28"/>
    <mergeCell ref="A29:A30"/>
    <mergeCell ref="C29:C30"/>
    <mergeCell ref="D29:D30"/>
    <mergeCell ref="B31:C31"/>
    <mergeCell ref="A22:B22"/>
    <mergeCell ref="D22:D23"/>
    <mergeCell ref="A23:B23"/>
    <mergeCell ref="B11:C11"/>
    <mergeCell ref="B12:C12"/>
    <mergeCell ref="A13:A14"/>
    <mergeCell ref="B13:C13"/>
    <mergeCell ref="D13:D14"/>
    <mergeCell ref="B14:C14"/>
    <mergeCell ref="A15:A16"/>
    <mergeCell ref="C15:C16"/>
    <mergeCell ref="D15:D16"/>
    <mergeCell ref="A20:B21"/>
    <mergeCell ref="D20:D21"/>
    <mergeCell ref="B7:C7"/>
    <mergeCell ref="B8:C8"/>
    <mergeCell ref="A9:A10"/>
    <mergeCell ref="B9:C9"/>
    <mergeCell ref="D9:D10"/>
    <mergeCell ref="B10:C10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2023-11-06T08:50:08Z</dcterms:created>
  <dcterms:modified xsi:type="dcterms:W3CDTF">2023-11-07T10:12:16Z</dcterms:modified>
</cp:coreProperties>
</file>