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7855D8C9-A372-471D-984D-9CED0BEBC1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 l="1"/>
  <c r="L8" i="3"/>
  <c r="K9" i="3" l="1"/>
  <c r="J9" i="3"/>
  <c r="M9" i="3" l="1"/>
  <c r="L9" i="3"/>
</calcChain>
</file>

<file path=xl/sharedStrings.xml><?xml version="1.0" encoding="utf-8"?>
<sst xmlns="http://schemas.openxmlformats.org/spreadsheetml/2006/main" count="83" uniqueCount="26">
  <si>
    <t>Paukščiai</t>
  </si>
  <si>
    <t>Viščiukai broileriai nuo 1 d. iki skerdimo</t>
  </si>
  <si>
    <t>●</t>
  </si>
  <si>
    <t>-</t>
  </si>
  <si>
    <t>vnt.</t>
  </si>
  <si>
    <t>Pokytis, %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</si>
  <si>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</si>
  <si>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</si>
  <si>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</si>
  <si>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</si>
  <si>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</si>
  <si>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</si>
  <si>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</si>
  <si>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</si>
  <si>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</si>
  <si>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</si>
  <si>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</si>
  <si>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 xml:space="preserve">       Šaltnis ŽŪDC (LŽŪMPRIS)</t>
  </si>
  <si>
    <t>rugpjūtis</t>
  </si>
  <si>
    <t>rugsėjis</t>
  </si>
  <si>
    <t>***vidutinė svertinė pardavimo ir pikimo kaina</t>
  </si>
  <si>
    <t>Mėsinių viščiukų (broilerių auginimui) 
kiaušiniai perinimui***</t>
  </si>
  <si>
    <t>Vidutinės paukščių ir perinimui skirtų kiaušinių pardavimo kainos  Lietuvos paukštininkystės įmonėse ir ūkiuose
 2023 m. rugpjūčio-spalio mėn., EUR/vnt. ir EUR/kg (be PVM)</t>
  </si>
  <si>
    <t>spalis</t>
  </si>
  <si>
    <t xml:space="preserve">*lyginant 2023 m. spalio mėn. su rugsėjo mėn. </t>
  </si>
  <si>
    <t>**lyginiant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</si>
</sst>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E20" sqref="E20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23</v>
      </c>
      <c r="C5" s="28"/>
      <c r="D5" s="29" t="s">
        <v>18</v>
      </c>
      <c r="E5" s="28"/>
      <c r="F5" s="27" t="s">
        <v>19</v>
      </c>
      <c r="G5" s="28"/>
      <c r="H5" s="27" t="s">
        <v>23</v>
      </c>
      <c r="I5" s="28"/>
      <c r="J5" s="23" t="s">
        <v>7</v>
      </c>
      <c r="K5" s="24"/>
      <c r="L5" s="23" t="s">
        <v>6</v>
      </c>
      <c r="M5" s="25"/>
    </row>
    <row r="6" spans="1:13" ht="35.4" customHeight="1" x14ac:dyDescent="0.25">
      <c r="A6" s="26"/>
      <c r="B6" s="5" t="s">
        <v>8</v>
      </c>
      <c r="C6" s="9" t="s">
        <v>9</v>
      </c>
      <c r="D6" s="5" t="s">
        <v>8</v>
      </c>
      <c r="E6" s="9" t="s">
        <v>9</v>
      </c>
      <c r="F6" s="5" t="s">
        <v>8</v>
      </c>
      <c r="G6" s="9" t="s">
        <v>9</v>
      </c>
      <c r="H6" s="5" t="s">
        <v>8</v>
      </c>
      <c r="I6" s="9" t="s">
        <v>9</v>
      </c>
      <c r="J6" s="13" t="s">
        <v>4</v>
      </c>
      <c r="K6" s="13" t="s">
        <v>14</v>
      </c>
      <c r="L6" s="13" t="s">
        <v>4</v>
      </c>
      <c r="M6" s="13" t="s">
        <v>15</v>
      </c>
    </row>
    <row r="7" spans="1:13" ht="20.25" customHeight="1" x14ac:dyDescent="0.25">
      <c r="A7" s="18" t="s">
        <v>13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16</v>
      </c>
      <c r="B8" s="14">
        <v>0.41</v>
      </c>
      <c r="C8" s="14">
        <v>9.4499999999999993</v>
      </c>
      <c r="D8" s="14">
        <v>0.4</v>
      </c>
      <c r="E8" s="14">
        <v>9.75</v>
      </c>
      <c r="F8" s="14" t="s">
        <v>2</v>
      </c>
      <c r="G8" s="14" t="s">
        <v>2</v>
      </c>
      <c r="H8" s="14">
        <v>0.41</v>
      </c>
      <c r="I8" s="14">
        <v>10.44</v>
      </c>
      <c r="J8" s="15" t="s">
        <v>3</v>
      </c>
      <c r="K8" s="16" t="s">
        <v>3</v>
      </c>
      <c r="L8" s="15">
        <f>(H8/B8)*100-100</f>
        <v>0</v>
      </c>
      <c r="M8" s="16">
        <f>(I8/C8)*100-100</f>
        <v>10.48</v>
      </c>
    </row>
    <row r="9" spans="1:13" ht="19.5" customHeight="1" x14ac:dyDescent="0.25">
      <c r="A9" s="19" t="s">
        <v>1</v>
      </c>
      <c r="B9" s="14">
        <v>3.14</v>
      </c>
      <c r="C9" s="14">
        <v>1.31</v>
      </c>
      <c r="D9" s="14">
        <v>2.85</v>
      </c>
      <c r="E9" s="14">
        <v>1.22</v>
      </c>
      <c r="F9" s="14">
        <v>3.07</v>
      </c>
      <c r="G9" s="14">
        <v>1.23</v>
      </c>
      <c r="H9" s="14">
        <v>2.84</v>
      </c>
      <c r="I9" s="14">
        <v>1.19</v>
      </c>
      <c r="J9" s="8">
        <f>(H9/F9)*100-100</f>
        <v>-7.49</v>
      </c>
      <c r="K9" s="10">
        <f>(I9/G9)*100-100</f>
        <v>-3.25</v>
      </c>
      <c r="L9" s="8">
        <f>(H9/B9)*100-100</f>
        <v>-9.5500000000000007</v>
      </c>
      <c r="M9" s="10">
        <f>(I9/C9)*100-100</f>
        <v>-9.16</v>
      </c>
    </row>
    <row r="10" spans="1:13" ht="19.5" customHeight="1" x14ac:dyDescent="0.25">
      <c r="A10" s="19" t="s">
        <v>10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11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21</v>
      </c>
      <c r="B12" s="17" t="s">
        <v>2</v>
      </c>
      <c r="C12" s="17" t="s">
        <v>3</v>
      </c>
      <c r="D12" s="17" t="s">
        <v>2</v>
      </c>
      <c r="E12" s="17" t="s">
        <v>3</v>
      </c>
      <c r="F12" s="17">
        <v>0.24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24</v>
      </c>
      <c r="B14" s="7"/>
      <c r="C14" s="7"/>
      <c r="J14" s="6" t="s">
        <v>17</v>
      </c>
      <c r="K14"/>
      <c r="L14"/>
    </row>
    <row r="15" spans="1:13" x14ac:dyDescent="0.25">
      <c r="A15" s="4" t="s">
        <v>25</v>
      </c>
      <c r="B15" s="4"/>
      <c r="C15" s="4"/>
      <c r="I15" s="1"/>
      <c r="J15" s="1"/>
    </row>
    <row r="16" spans="1:13" ht="12.6" customHeight="1" x14ac:dyDescent="0.25">
      <c r="A16" s="4" t="s">
        <v>20</v>
      </c>
      <c r="B16" s="4"/>
      <c r="C16" s="4"/>
      <c r="I16" s="1"/>
      <c r="J16" s="1"/>
    </row>
    <row r="17" spans="1:1" x14ac:dyDescent="0.25">
      <c r="A17" s="21" t="s">
        <v>12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2023-11-24T13:25:57Z</dcterms:modified>
</cp:coreProperties>
</file>