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25396C55-71FD-455F-9C5A-13971F32FAC7}" xr6:coauthVersionLast="47" xr6:coauthVersionMax="47" xr10:uidLastSave="{00000000-0000-0000-0000-000000000000}"/>
  <bookViews>
    <workbookView xWindow="-108" yWindow="-108" windowWidth="23256" windowHeight="12456" xr2:uid="{5988B828-DA2D-4C01-A6A3-7D870305409C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G18" i="1"/>
  <c r="F18" i="1"/>
  <c r="F17" i="1"/>
  <c r="G16" i="1"/>
  <c r="F16" i="1"/>
  <c r="G15" i="1"/>
  <c r="F15" i="1"/>
  <c r="G14" i="1"/>
  <c r="F14" i="1"/>
  <c r="G13" i="1"/>
  <c r="F13" i="1"/>
  <c r="G12" i="1"/>
  <c r="F12" i="1"/>
  <c r="F11" i="1"/>
  <c r="G10" i="1"/>
  <c r="F10" i="1"/>
  <c r="G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<sst xmlns="http://schemas.openxmlformats.org/spreadsheetml/2006/main" count="39" uniqueCount="29">
  <si>
    <t>Ekologiškų grūdų ir aliejinių augalų sėklų supirkimo iš augintojų kainos Vokietijoje
2022–2023 m. spalio mėn., EUR/t (be PVM)</t>
  </si>
  <si>
    <t>Grūdai</t>
  </si>
  <si>
    <t>Pokytis, %</t>
  </si>
  <si>
    <t>spalis</t>
  </si>
  <si>
    <t>rugsėjis***</t>
  </si>
  <si>
    <t>mėnesio*</t>
  </si>
  <si>
    <t>metų**</t>
  </si>
  <si>
    <t>Kviečiai</t>
  </si>
  <si>
    <t>maistiniai</t>
  </si>
  <si>
    <t>pašariniai</t>
  </si>
  <si>
    <t>Rugiai</t>
  </si>
  <si>
    <t>...</t>
  </si>
  <si>
    <t>-</t>
  </si>
  <si>
    <t>Avižos</t>
  </si>
  <si>
    <t>maistinės</t>
  </si>
  <si>
    <t>pašarinės</t>
  </si>
  <si>
    <t>Miežiai</t>
  </si>
  <si>
    <t>Kvietrugiai</t>
  </si>
  <si>
    <t>Kukurūzai</t>
  </si>
  <si>
    <t>Žirniai</t>
  </si>
  <si>
    <t>Pupos</t>
  </si>
  <si>
    <t>Rapsai</t>
  </si>
  <si>
    <t>Soja</t>
  </si>
  <si>
    <t>Saulėgrąžos</t>
  </si>
  <si>
    <t>* lyginant 2023 m. spalio mėn. su rugsėjo mėn.</t>
  </si>
  <si>
    <t>** lyginant 2023 m. rugsėjo mėn. su 2022 m. rugsėjo mėn.</t>
  </si>
  <si>
    <t>*** patikslinti duomenys</t>
  </si>
  <si>
    <t>… nėra duomenų.</t>
  </si>
  <si>
    <t>Šaltinis –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</si>
</sst>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 tint="-0.149967955565050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37437055574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 style="thin">
        <color theme="0" tint="-0.24994659260841701"/>
      </right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2499465926084170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/>
    </xf>
    <xf numFmtId="2" fontId="4" fillId="4" borderId="9" xfId="0" quotePrefix="1" applyNumberFormat="1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2" fontId="4" fillId="4" borderId="13" xfId="0" quotePrefix="1" applyNumberFormat="1" applyFont="1" applyFill="1" applyBorder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2" fontId="4" fillId="4" borderId="16" xfId="0" quotePrefix="1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2" fontId="4" fillId="4" borderId="18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left" vertical="center"/>
    </xf>
    <xf numFmtId="2" fontId="4" fillId="4" borderId="20" xfId="0" quotePrefix="1" applyNumberFormat="1" applyFont="1" applyFill="1" applyBorder="1" applyAlignment="1">
      <alignment horizontal="center" vertical="center"/>
    </xf>
    <xf numFmtId="2" fontId="4" fillId="4" borderId="21" xfId="0" applyNumberFormat="1" applyFont="1" applyFill="1" applyBorder="1" applyAlignment="1">
      <alignment horizontal="center" vertical="center"/>
    </xf>
    <xf numFmtId="2" fontId="4" fillId="4" borderId="22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horizontal="left" vertical="center"/>
    </xf>
    <xf numFmtId="2" fontId="4" fillId="4" borderId="24" xfId="0" quotePrefix="1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2" fontId="4" fillId="4" borderId="25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2" fontId="4" fillId="4" borderId="12" xfId="0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left" vertical="center"/>
    </xf>
    <xf numFmtId="0" fontId="0" fillId="4" borderId="27" xfId="0" applyFill="1" applyBorder="1" applyAlignment="1">
      <alignment horizontal="left" vertical="center"/>
    </xf>
    <xf numFmtId="2" fontId="4" fillId="4" borderId="28" xfId="0" applyNumberFormat="1" applyFont="1" applyFill="1" applyBorder="1" applyAlignment="1">
      <alignment horizontal="center" vertical="center"/>
    </xf>
    <xf numFmtId="2" fontId="4" fillId="4" borderId="29" xfId="0" applyNumberFormat="1" applyFont="1" applyFill="1" applyBorder="1" applyAlignment="1">
      <alignment horizontal="center" vertical="center"/>
    </xf>
    <xf numFmtId="2" fontId="4" fillId="4" borderId="27" xfId="0" applyNumberFormat="1" applyFont="1" applyFill="1" applyBorder="1" applyAlignment="1">
      <alignment horizontal="center" vertical="center"/>
    </xf>
    <xf numFmtId="2" fontId="4" fillId="4" borderId="26" xfId="0" applyNumberFormat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left" vertical="center"/>
    </xf>
    <xf numFmtId="0" fontId="0" fillId="4" borderId="31" xfId="0" applyFill="1" applyBorder="1" applyAlignment="1">
      <alignment horizontal="left" vertical="center"/>
    </xf>
    <xf numFmtId="2" fontId="4" fillId="4" borderId="32" xfId="0" applyNumberFormat="1" applyFont="1" applyFill="1" applyBorder="1" applyAlignment="1">
      <alignment horizontal="center" vertical="center"/>
    </xf>
    <xf numFmtId="2" fontId="4" fillId="4" borderId="33" xfId="0" applyNumberFormat="1" applyFont="1" applyFill="1" applyBorder="1" applyAlignment="1">
      <alignment horizontal="center" vertical="center"/>
    </xf>
    <xf numFmtId="2" fontId="4" fillId="4" borderId="31" xfId="0" applyNumberFormat="1" applyFont="1" applyFill="1" applyBorder="1" applyAlignment="1">
      <alignment horizontal="center" vertical="center"/>
    </xf>
    <xf numFmtId="2" fontId="4" fillId="4" borderId="30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5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E6BBB-8324-414D-A1D1-5341D9C02CE4}">
  <dimension ref="A2:G25"/>
  <sheetViews>
    <sheetView showGridLines="0" tabSelected="1" workbookViewId="0">
      <selection activeCell="A2" sqref="A2:G2"/>
    </sheetView>
  </sheetViews>
  <sheetFormatPr defaultRowHeight="13.2" x14ac:dyDescent="0.25"/>
  <cols>
    <col min="1" max="2" width="14.33203125" customWidth="1"/>
    <col min="3" max="7" width="12.109375" customWidth="1"/>
  </cols>
  <sheetData>
    <row r="2" spans="1:7" ht="24" customHeight="1" x14ac:dyDescent="0.25">
      <c r="A2" s="51" t="s">
        <v>0</v>
      </c>
      <c r="B2" s="52"/>
      <c r="C2" s="52"/>
      <c r="D2" s="52"/>
      <c r="E2" s="52"/>
      <c r="F2" s="52"/>
      <c r="G2" s="52"/>
    </row>
    <row r="4" spans="1:7" ht="15" customHeight="1" x14ac:dyDescent="0.25">
      <c r="A4" s="53" t="s">
        <v>1</v>
      </c>
      <c r="B4" s="54"/>
      <c r="C4" s="1">
        <v>2022</v>
      </c>
      <c r="D4" s="56">
        <v>2023</v>
      </c>
      <c r="E4" s="57"/>
      <c r="F4" s="58" t="s">
        <v>2</v>
      </c>
      <c r="G4" s="58"/>
    </row>
    <row r="5" spans="1:7" ht="15" customHeight="1" x14ac:dyDescent="0.25">
      <c r="A5" s="55"/>
      <c r="B5" s="54"/>
      <c r="C5" s="2" t="s">
        <v>3</v>
      </c>
      <c r="D5" s="2" t="s">
        <v>4</v>
      </c>
      <c r="E5" s="2" t="s">
        <v>3</v>
      </c>
      <c r="F5" s="3" t="s">
        <v>5</v>
      </c>
      <c r="G5" s="3" t="s">
        <v>6</v>
      </c>
    </row>
    <row r="6" spans="1:7" x14ac:dyDescent="0.25">
      <c r="A6" s="59" t="s">
        <v>7</v>
      </c>
      <c r="B6" s="4" t="s">
        <v>8</v>
      </c>
      <c r="C6" s="5">
        <v>528.70000000000005</v>
      </c>
      <c r="D6" s="6">
        <v>415.87</v>
      </c>
      <c r="E6" s="6">
        <v>423.2</v>
      </c>
      <c r="F6" s="7">
        <f>(E6/D6-1)*100</f>
        <v>1.7625700339048311</v>
      </c>
      <c r="G6" s="6">
        <f>(E6/C6-1)*100</f>
        <v>-19.954605636466816</v>
      </c>
    </row>
    <row r="7" spans="1:7" x14ac:dyDescent="0.25">
      <c r="A7" s="60"/>
      <c r="B7" s="9" t="s">
        <v>9</v>
      </c>
      <c r="C7" s="10">
        <v>454.32</v>
      </c>
      <c r="D7" s="11">
        <v>302.19</v>
      </c>
      <c r="E7" s="11">
        <v>292.20999999999998</v>
      </c>
      <c r="F7" s="12">
        <f t="shared" ref="F7:F14" si="0">(E7/D7-1)*100</f>
        <v>-3.3025579933154692</v>
      </c>
      <c r="G7" s="11">
        <f t="shared" ref="G7:G14" si="1">(E7/C7-1)*100</f>
        <v>-35.681898221517869</v>
      </c>
    </row>
    <row r="8" spans="1:7" x14ac:dyDescent="0.25">
      <c r="A8" s="46" t="s">
        <v>10</v>
      </c>
      <c r="B8" s="14" t="s">
        <v>8</v>
      </c>
      <c r="C8" s="15">
        <v>441.24</v>
      </c>
      <c r="D8" s="16">
        <v>316.58999999999997</v>
      </c>
      <c r="E8" s="16">
        <v>320.04000000000002</v>
      </c>
      <c r="F8" s="17">
        <f>(E8/D8-1)*100</f>
        <v>1.0897375153984701</v>
      </c>
      <c r="G8" s="16">
        <f>(E8/C8-1)*100</f>
        <v>-27.468044601577368</v>
      </c>
    </row>
    <row r="9" spans="1:7" x14ac:dyDescent="0.25">
      <c r="A9" s="47"/>
      <c r="B9" s="18" t="s">
        <v>9</v>
      </c>
      <c r="C9" s="19">
        <v>383.33</v>
      </c>
      <c r="D9" s="20" t="s">
        <v>11</v>
      </c>
      <c r="E9" s="20">
        <v>252.55</v>
      </c>
      <c r="F9" s="21" t="s">
        <v>12</v>
      </c>
      <c r="G9" s="20">
        <f>(E9/C9-1)*100</f>
        <v>-34.116818407116575</v>
      </c>
    </row>
    <row r="10" spans="1:7" x14ac:dyDescent="0.25">
      <c r="A10" s="46" t="s">
        <v>13</v>
      </c>
      <c r="B10" s="14" t="s">
        <v>14</v>
      </c>
      <c r="C10" s="22">
        <v>427.42</v>
      </c>
      <c r="D10" s="16">
        <v>395.35</v>
      </c>
      <c r="E10" s="16">
        <v>404.79</v>
      </c>
      <c r="F10" s="17">
        <f t="shared" ref="F10:F11" si="2">(E10/D10-1)*100</f>
        <v>2.3877576830656277</v>
      </c>
      <c r="G10" s="16">
        <f t="shared" ref="G10" si="3">(E10/C10-1)*100</f>
        <v>-5.2945580459501151</v>
      </c>
    </row>
    <row r="11" spans="1:7" x14ac:dyDescent="0.25">
      <c r="A11" s="47"/>
      <c r="B11" s="9" t="s">
        <v>15</v>
      </c>
      <c r="C11" s="10" t="s">
        <v>11</v>
      </c>
      <c r="D11" s="11">
        <v>264.29000000000002</v>
      </c>
      <c r="E11" s="11">
        <v>272.58999999999997</v>
      </c>
      <c r="F11" s="12">
        <f t="shared" si="2"/>
        <v>3.1404896136819183</v>
      </c>
      <c r="G11" s="11" t="s">
        <v>12</v>
      </c>
    </row>
    <row r="12" spans="1:7" x14ac:dyDescent="0.25">
      <c r="A12" s="13" t="s">
        <v>16</v>
      </c>
      <c r="B12" s="14" t="s">
        <v>9</v>
      </c>
      <c r="C12" s="22">
        <v>445.48</v>
      </c>
      <c r="D12" s="16">
        <v>589.01</v>
      </c>
      <c r="E12" s="16">
        <v>280.27</v>
      </c>
      <c r="F12" s="17">
        <f>(E12/D12-1)*100</f>
        <v>-52.416767117705973</v>
      </c>
      <c r="G12" s="16">
        <f>(E12/C12-1)*100</f>
        <v>-37.085839992816737</v>
      </c>
    </row>
    <row r="13" spans="1:7" x14ac:dyDescent="0.25">
      <c r="A13" s="8" t="s">
        <v>17</v>
      </c>
      <c r="B13" s="9" t="s">
        <v>9</v>
      </c>
      <c r="C13" s="23">
        <v>427.45</v>
      </c>
      <c r="D13" s="11">
        <v>293.14</v>
      </c>
      <c r="E13" s="11">
        <v>281.20999999999998</v>
      </c>
      <c r="F13" s="12">
        <f t="shared" si="0"/>
        <v>-4.0697277751245213</v>
      </c>
      <c r="G13" s="11">
        <f t="shared" si="1"/>
        <v>-34.212188560065506</v>
      </c>
    </row>
    <row r="14" spans="1:7" x14ac:dyDescent="0.25">
      <c r="A14" s="24" t="s">
        <v>18</v>
      </c>
      <c r="B14" s="25" t="s">
        <v>9</v>
      </c>
      <c r="C14" s="26">
        <v>496.06</v>
      </c>
      <c r="D14" s="27">
        <v>341.52</v>
      </c>
      <c r="E14" s="27">
        <v>326.27</v>
      </c>
      <c r="F14" s="28">
        <f t="shared" si="0"/>
        <v>-4.4653314593581683</v>
      </c>
      <c r="G14" s="27">
        <f t="shared" si="1"/>
        <v>-34.227714389388389</v>
      </c>
    </row>
    <row r="15" spans="1:7" x14ac:dyDescent="0.25">
      <c r="A15" s="29" t="s">
        <v>19</v>
      </c>
      <c r="B15" s="30"/>
      <c r="C15" s="23">
        <v>643.70000000000005</v>
      </c>
      <c r="D15" s="12">
        <v>513.37</v>
      </c>
      <c r="E15" s="31">
        <v>494.8</v>
      </c>
      <c r="F15" s="11">
        <f>(E15/D15-1)*100</f>
        <v>-3.6172740908116952</v>
      </c>
      <c r="G15" s="11">
        <f>(E15/C15-1)*100</f>
        <v>-23.131893739319565</v>
      </c>
    </row>
    <row r="16" spans="1:7" x14ac:dyDescent="0.25">
      <c r="A16" s="29" t="s">
        <v>20</v>
      </c>
      <c r="B16" s="30"/>
      <c r="C16" s="23">
        <v>658.41</v>
      </c>
      <c r="D16" s="12">
        <v>563.24</v>
      </c>
      <c r="E16" s="31">
        <v>542.77</v>
      </c>
      <c r="F16" s="11">
        <f>(E16/D16-1)*100</f>
        <v>-3.6343299481571001</v>
      </c>
      <c r="G16" s="11">
        <f>(E16/C16-1)*100</f>
        <v>-17.563524247809113</v>
      </c>
    </row>
    <row r="17" spans="1:7" x14ac:dyDescent="0.25">
      <c r="A17" s="32" t="s">
        <v>21</v>
      </c>
      <c r="B17" s="33"/>
      <c r="C17" s="34" t="s">
        <v>11</v>
      </c>
      <c r="D17" s="35">
        <v>768.75</v>
      </c>
      <c r="E17" s="36">
        <v>727.69</v>
      </c>
      <c r="F17" s="37">
        <f>(E17/D17-1)*100</f>
        <v>-5.341138211382102</v>
      </c>
      <c r="G17" s="37" t="s">
        <v>12</v>
      </c>
    </row>
    <row r="18" spans="1:7" x14ac:dyDescent="0.25">
      <c r="A18" s="29" t="s">
        <v>22</v>
      </c>
      <c r="B18" s="30"/>
      <c r="C18" s="23">
        <v>1025.3800000000001</v>
      </c>
      <c r="D18" s="12">
        <v>783.57</v>
      </c>
      <c r="E18" s="31">
        <v>742.14</v>
      </c>
      <c r="F18" s="11">
        <f>(E18/D18-1)*100</f>
        <v>-5.2873387189402372</v>
      </c>
      <c r="G18" s="11">
        <f t="shared" ref="G18:G19" si="4">(E18/C18-1)*100</f>
        <v>-27.622930035694093</v>
      </c>
    </row>
    <row r="19" spans="1:7" ht="13.8" thickBot="1" x14ac:dyDescent="0.3">
      <c r="A19" s="38" t="s">
        <v>23</v>
      </c>
      <c r="B19" s="39"/>
      <c r="C19" s="40">
        <v>958.82</v>
      </c>
      <c r="D19" s="41">
        <v>617.69000000000005</v>
      </c>
      <c r="E19" s="42">
        <v>608.71</v>
      </c>
      <c r="F19" s="43">
        <f>(E19/D19-1)*100</f>
        <v>-1.4538036879340743</v>
      </c>
      <c r="G19" s="43">
        <f t="shared" si="4"/>
        <v>-36.514674287144608</v>
      </c>
    </row>
    <row r="20" spans="1:7" ht="13.8" thickTop="1" x14ac:dyDescent="0.25"/>
    <row r="21" spans="1:7" x14ac:dyDescent="0.25">
      <c r="A21" s="48" t="s">
        <v>24</v>
      </c>
      <c r="B21" s="49"/>
      <c r="C21" s="49"/>
      <c r="D21" s="49"/>
      <c r="E21" s="49"/>
      <c r="F21" s="49"/>
      <c r="G21" s="49"/>
    </row>
    <row r="22" spans="1:7" x14ac:dyDescent="0.25">
      <c r="A22" s="48" t="s">
        <v>25</v>
      </c>
      <c r="B22" s="49"/>
      <c r="C22" s="49"/>
      <c r="D22" s="49"/>
      <c r="E22" s="49"/>
      <c r="F22" s="49"/>
      <c r="G22" s="49"/>
    </row>
    <row r="23" spans="1:7" x14ac:dyDescent="0.25">
      <c r="A23" s="44" t="s">
        <v>26</v>
      </c>
    </row>
    <row r="24" spans="1:7" x14ac:dyDescent="0.25">
      <c r="A24" s="44" t="s">
        <v>27</v>
      </c>
      <c r="F24" s="50" t="s">
        <v>28</v>
      </c>
      <c r="G24" s="50"/>
    </row>
    <row r="25" spans="1:7" x14ac:dyDescent="0.25">
      <c r="G25" s="45"/>
    </row>
  </sheetData>
  <mergeCells count="10">
    <mergeCell ref="A10:A11"/>
    <mergeCell ref="A21:G21"/>
    <mergeCell ref="A22:G22"/>
    <mergeCell ref="F24:G24"/>
    <mergeCell ref="A2:G2"/>
    <mergeCell ref="A4:B5"/>
    <mergeCell ref="D4:E4"/>
    <mergeCell ref="F4:G4"/>
    <mergeCell ref="A6:A7"/>
    <mergeCell ref="A8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2023-11-29T06:47:47Z</dcterms:created>
  <dcterms:modified xsi:type="dcterms:W3CDTF">2023-11-29T06:48:47Z</dcterms:modified>
</cp:coreProperties>
</file>