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<sst xmlns="http://schemas.openxmlformats.org/spreadsheetml/2006/main" count="94" uniqueCount="29">
  <si>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</si>
  <si>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</si>
  <si>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</si>
  <si>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</si>
  <si>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</si>
  <si>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</si>
  <si>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</si>
  <si>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</si>
  <si>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</si>
  <si>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</si>
  <si>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</si>
  <si>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</si>
  <si>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</si>
  <si>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</si>
  <si>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</si>
  <si>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</si>
  <si>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</si>
  <si>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</si>
  <si>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</si>
  <si>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</si>
  <si>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47 sav. 
(11 20–26)</t>
  </si>
  <si>
    <t>…</t>
  </si>
  <si>
    <t>48 sav. 
(11 27–12 03)</t>
  </si>
  <si>
    <t>49 sav. 
(12 04–10)</t>
  </si>
  <si>
    <t>50 sav. 
(2 12–18)</t>
  </si>
  <si>
    <t>50 sav. 
(12 11–17)</t>
  </si>
  <si>
    <r>
      <t>Kiaulių supirkimo kainos* Latvijoje, Estijoje ir Lenkijoje 2023 m. 47–50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</si>
  <si>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50 savaitę su 2023 m. 49 savaite</t>
  </si>
  <si>
    <t xml:space="preserve">***lyginant 2023 m. 50 savaitę su 2022 m. 50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</si>
</sst>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21" sqref="M2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20</v>
      </c>
      <c r="D5" s="13" t="s">
        <v>22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221.1868</v>
      </c>
      <c r="C7" s="55">
        <v>219.98</v>
      </c>
      <c r="D7" s="55">
        <v>225.704</v>
      </c>
      <c r="E7" s="55" t="s">
        <v>17</v>
      </c>
      <c r="F7" s="58">
        <v>231.603</v>
      </c>
      <c r="G7" s="19" t="s">
        <v>9</v>
      </c>
      <c r="H7" s="18">
        <f>+F7/B7*100-100</f>
        <v>4.709232196496345</v>
      </c>
    </row>
    <row r="8" spans="1:8" s="5" customFormat="1" ht="12.75" customHeight="1">
      <c r="A8" s="45" t="s">
        <v>2</v>
      </c>
      <c r="B8" s="52">
        <v>229.3251</v>
      </c>
      <c r="C8" s="46">
        <v>230.21</v>
      </c>
      <c r="D8" s="46">
        <v>231.7298</v>
      </c>
      <c r="E8" s="46" t="s">
        <v>17</v>
      </c>
      <c r="F8" s="56">
        <v>242.368</v>
      </c>
      <c r="G8" s="19" t="s">
        <v>9</v>
      </c>
      <c r="H8" s="46">
        <f>+F8/B8*100-100</f>
        <v>5.687515234921946</v>
      </c>
    </row>
    <row r="9" spans="1:8" s="5" customFormat="1" ht="12.75" customHeight="1">
      <c r="A9" s="45" t="s">
        <v>3</v>
      </c>
      <c r="B9" s="52">
        <v>228.2468</v>
      </c>
      <c r="C9" s="46">
        <v>231.41</v>
      </c>
      <c r="D9" s="46">
        <v>227.9639</v>
      </c>
      <c r="E9" s="46" t="s">
        <v>17</v>
      </c>
      <c r="F9" s="56">
        <v>243.962</v>
      </c>
      <c r="G9" s="19" t="s">
        <v>9</v>
      </c>
      <c r="H9" s="46">
        <f>+F9/B9*100-100</f>
        <v>6.885178675013165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17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211.953</v>
      </c>
      <c r="C11" s="46">
        <v>202.79</v>
      </c>
      <c r="D11" s="46" t="s">
        <v>9</v>
      </c>
      <c r="E11" s="46" t="s">
        <v>17</v>
      </c>
      <c r="F11" s="56">
        <v>224.2098</v>
      </c>
      <c r="G11" s="19" t="s">
        <v>9</v>
      </c>
      <c r="H11" s="46">
        <f>+F11/B11*100-100</f>
        <v>5.782791467919779</v>
      </c>
    </row>
    <row r="12" spans="1:8" s="5" customFormat="1" ht="12.75" customHeight="1">
      <c r="A12" s="45" t="s">
        <v>6</v>
      </c>
      <c r="B12" s="53">
        <v>136.7996</v>
      </c>
      <c r="C12" s="20" t="s">
        <v>9</v>
      </c>
      <c r="D12" s="20" t="s">
        <v>9</v>
      </c>
      <c r="E12" s="20" t="s">
        <v>17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223.525</v>
      </c>
      <c r="C13" s="16">
        <v>224.14</v>
      </c>
      <c r="D13" s="16">
        <v>227.765</v>
      </c>
      <c r="E13" s="16" t="s">
        <v>17</v>
      </c>
      <c r="F13" s="16">
        <v>234.897</v>
      </c>
      <c r="G13" s="16" t="s">
        <v>9</v>
      </c>
      <c r="H13" s="50">
        <f>+F13/B13*100-100</f>
        <v>5.087574096857168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195</v>
      </c>
      <c r="C15" s="18">
        <v>205</v>
      </c>
      <c r="D15" s="18">
        <v>204</v>
      </c>
      <c r="E15" s="18">
        <v>204</v>
      </c>
      <c r="F15" s="18">
        <v>203</v>
      </c>
      <c r="G15" s="21">
        <f>+F15/E15*100-100</f>
        <v>-0.49019607843136725</v>
      </c>
      <c r="H15" s="18">
        <f>+F15/B15*100-100</f>
        <v>4.102564102564116</v>
      </c>
    </row>
    <row r="16" spans="1:8" s="5" customFormat="1" ht="12.75" customHeight="1">
      <c r="A16" s="45" t="s">
        <v>2</v>
      </c>
      <c r="B16" s="38">
        <v>192</v>
      </c>
      <c r="C16" s="46">
        <v>203</v>
      </c>
      <c r="D16" s="46">
        <v>201</v>
      </c>
      <c r="E16" s="46">
        <v>203</v>
      </c>
      <c r="F16" s="46">
        <v>199</v>
      </c>
      <c r="G16" s="21">
        <f>+F16/E16*100-100</f>
        <v>-1.970443349753694</v>
      </c>
      <c r="H16" s="46">
        <f>+F16/B16*100-100</f>
        <v>3.6458333333333286</v>
      </c>
    </row>
    <row r="17" spans="1:8" s="5" customFormat="1" ht="12.75" customHeight="1">
      <c r="A17" s="45" t="s">
        <v>3</v>
      </c>
      <c r="B17" s="38">
        <v>177</v>
      </c>
      <c r="C17" s="46">
        <v>182</v>
      </c>
      <c r="D17" s="46">
        <v>207</v>
      </c>
      <c r="E17" s="46" t="s">
        <v>17</v>
      </c>
      <c r="F17" s="46">
        <v>185</v>
      </c>
      <c r="G17" s="21" t="s">
        <v>9</v>
      </c>
      <c r="H17" s="46">
        <f>+F17/B17*100-100</f>
        <v>4.5197740112994325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194</v>
      </c>
      <c r="C21" s="15">
        <v>204</v>
      </c>
      <c r="D21" s="15">
        <v>203</v>
      </c>
      <c r="E21" s="15">
        <v>204</v>
      </c>
      <c r="F21" s="15">
        <v>201</v>
      </c>
      <c r="G21" s="16">
        <f>+F21/E21*100-100</f>
        <v>-1.470588235294116</v>
      </c>
      <c r="H21" s="50">
        <f>+F21/B21*100-100</f>
        <v>3.608247422680421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215.83284645073246</v>
      </c>
      <c r="C23" s="62">
        <v>230.7403487066694</v>
      </c>
      <c r="D23" s="62">
        <v>231.76851937057145</v>
      </c>
      <c r="E23" s="62">
        <v>230.40576967459032</v>
      </c>
      <c r="F23" s="63">
        <v>219.37290095757967</v>
      </c>
      <c r="G23" s="64">
        <f>+F23/E23*100-100</f>
        <v>-4.788451579399563</v>
      </c>
      <c r="H23" s="64">
        <f>+F23/B23*100-100</f>
        <v>1.6401833942616832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214.3799603386144</v>
      </c>
      <c r="C24" s="49">
        <v>228.90329232249638</v>
      </c>
      <c r="D24" s="49">
        <v>229.7317797000092</v>
      </c>
      <c r="E24" s="49">
        <v>228.2714747288253</v>
      </c>
      <c r="F24" s="33">
        <v>216.69894064856362</v>
      </c>
      <c r="G24" s="60">
        <f>+F24/E24*100-100</f>
        <v>-5.069636534310405</v>
      </c>
      <c r="H24" s="59">
        <f>+F24/B24*100-100</f>
        <v>1.0817150568954048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207.90553766765464</v>
      </c>
      <c r="C25" s="49">
        <v>221.48770820445847</v>
      </c>
      <c r="D25" s="49">
        <v>222.40075457808044</v>
      </c>
      <c r="E25" s="49">
        <v>220.76459727671357</v>
      </c>
      <c r="F25" s="33">
        <v>208.50050885876854</v>
      </c>
      <c r="G25" s="60">
        <f>+F25/E25*100-100</f>
        <v>-5.555278595042495</v>
      </c>
      <c r="H25" s="59">
        <f>+F25/B25*100-100</f>
        <v>0.2861738065221573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199.77079557327758</v>
      </c>
      <c r="C26" s="49">
        <v>213.40252480124636</v>
      </c>
      <c r="D26" s="49">
        <v>214.08100211649952</v>
      </c>
      <c r="E26" s="49">
        <v>211.96115855065773</v>
      </c>
      <c r="F26" s="33">
        <v>200.4231391960031</v>
      </c>
      <c r="G26" s="60">
        <f>+F26/E26*100-100</f>
        <v>-5.4434592797798445</v>
      </c>
      <c r="H26" s="59">
        <f>+F26/B26*100-100</f>
        <v>0.3265460403526532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181.26741582617223</v>
      </c>
      <c r="C27" s="49">
        <v>193.3637821614315</v>
      </c>
      <c r="D27" s="49">
        <v>192.64392196558387</v>
      </c>
      <c r="E27" s="49">
        <v>184.71234710362336</v>
      </c>
      <c r="F27" s="33">
        <v>177.8465790812786</v>
      </c>
      <c r="G27" s="59">
        <f>+F27/E27*100-100</f>
        <v>-3.717005457406202</v>
      </c>
      <c r="H27" s="59">
        <f>+F27/B27*100-100</f>
        <v>-1.8871768703174183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21</v>
      </c>
      <c r="D28" s="22" t="s">
        <v>21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213.884768748534</v>
      </c>
      <c r="C29" s="35">
        <v>228.46546154374875</v>
      </c>
      <c r="D29" s="35">
        <v>229.17003312781816</v>
      </c>
      <c r="E29" s="35">
        <v>227.82981767828292</v>
      </c>
      <c r="F29" s="35">
        <v>216.1880927048156</v>
      </c>
      <c r="G29" s="16">
        <f>+F29/E29*100-100</f>
        <v>-5.109833775097215</v>
      </c>
      <c r="H29" s="50">
        <f>+F29/B29*100-100</f>
        <v>1.0768994771150204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2023-12-27T13:18:55Z</dcterms:modified>
  <cp:category/>
  <cp:version/>
  <cp:contentType/>
  <cp:contentStatus/>
</cp:coreProperties>
</file>