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8E732790-BF3A-45CD-8A09-B0E9B2928EEE}" xr6:coauthVersionLast="47" xr6:coauthVersionMax="47" xr10:uidLastSave="{00000000-0000-0000-0000-000000000000}"/>
  <bookViews>
    <workbookView xWindow="-108" yWindow="-108" windowWidth="23256" windowHeight="12456" xr2:uid="{E47BC09B-393F-4BAD-A7AD-C59D3279B554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5" i="1"/>
  <c r="F15" i="1"/>
  <c r="G14" i="1"/>
  <c r="F14" i="1"/>
  <c r="G13" i="1"/>
  <c r="F13" i="1"/>
  <c r="G12" i="1"/>
  <c r="F12" i="1"/>
  <c r="F11" i="1"/>
  <c r="G10" i="1"/>
  <c r="F10" i="1"/>
  <c r="G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<sst xmlns="http://schemas.openxmlformats.org/spreadsheetml/2006/main" count="31" uniqueCount="24">
  <si>
    <t>Ekologiškų grūdų ir aliejinių augalų sėklų supirkimo iš augintojų kainos Vokietijoje
2022–2023 m. lapkričio mėn., EUR/t (be PVM)</t>
  </si>
  <si>
    <t>Grūdai</t>
  </si>
  <si>
    <t>Pokytis, %</t>
  </si>
  <si>
    <t>lapkritis</t>
  </si>
  <si>
    <t>spalis</t>
  </si>
  <si>
    <t>mėnesio*</t>
  </si>
  <si>
    <t>metų**</t>
  </si>
  <si>
    <t>Kviečiai</t>
  </si>
  <si>
    <t>maistiniai</t>
  </si>
  <si>
    <t>pašariniai</t>
  </si>
  <si>
    <t>Rugiai</t>
  </si>
  <si>
    <t>-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</si>
  <si>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</si>
  <si>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</si>
  <si>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</si>
  <si>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</si>
  <si>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</si>
  <si>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</si>
  <si>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</si>
  <si>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</si>
  <si>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Saulėgrąžos</t>
  </si>
  <si>
    <t>* lyginant 2023 m. lapkričio mėn. su spalio mėn.</t>
  </si>
  <si>
    <t>** lyginant 2023 m. lapkričio mėn. su 2022 m. lapkričio mėn.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</si>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</sst>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2" fontId="4" fillId="4" borderId="20" xfId="0" quotePrefix="1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2" fontId="4" fillId="4" borderId="24" xfId="0" quotePrefix="1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8399-BD86-49AF-A0F5-B2C7943C6D71}">
  <dimension ref="A2:G23"/>
  <sheetViews>
    <sheetView showGridLines="0" tabSelected="1" workbookViewId="0">
      <selection activeCell="A2" sqref="A2:G2"/>
    </sheetView>
  </sheetViews>
  <sheetFormatPr defaultRowHeight="13.2" x14ac:dyDescent="0.25"/>
  <cols>
    <col min="1" max="2" width="14.33203125" customWidth="1"/>
    <col min="3" max="7" width="12.109375" customWidth="1"/>
  </cols>
  <sheetData>
    <row r="2" spans="1:7" ht="24" customHeight="1" x14ac:dyDescent="0.25">
      <c r="A2" s="45" t="s">
        <v>0</v>
      </c>
      <c r="B2" s="46"/>
      <c r="C2" s="46"/>
      <c r="D2" s="46"/>
      <c r="E2" s="46"/>
      <c r="F2" s="46"/>
      <c r="G2" s="46"/>
    </row>
    <row r="4" spans="1:7" ht="15" customHeight="1" x14ac:dyDescent="0.25">
      <c r="A4" s="47" t="s">
        <v>1</v>
      </c>
      <c r="B4" s="48"/>
      <c r="C4" s="1">
        <v>2022</v>
      </c>
      <c r="D4" s="50">
        <v>2023</v>
      </c>
      <c r="E4" s="51"/>
      <c r="F4" s="52" t="s">
        <v>2</v>
      </c>
      <c r="G4" s="52"/>
    </row>
    <row r="5" spans="1:7" ht="15" customHeight="1" x14ac:dyDescent="0.25">
      <c r="A5" s="49"/>
      <c r="B5" s="48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5">
      <c r="A6" s="53" t="s">
        <v>7</v>
      </c>
      <c r="B6" s="4" t="s">
        <v>8</v>
      </c>
      <c r="C6" s="5">
        <v>520.45000000000005</v>
      </c>
      <c r="D6" s="6">
        <v>423.2</v>
      </c>
      <c r="E6" s="6">
        <v>413.95</v>
      </c>
      <c r="F6" s="7">
        <f>(E6/D6-1)*100</f>
        <v>-2.1857277882797788</v>
      </c>
      <c r="G6" s="6">
        <f>(E6/C6-1)*100</f>
        <v>-20.463060812758194</v>
      </c>
    </row>
    <row r="7" spans="1:7" x14ac:dyDescent="0.25">
      <c r="A7" s="54"/>
      <c r="B7" s="9" t="s">
        <v>9</v>
      </c>
      <c r="C7" s="10">
        <v>451.99</v>
      </c>
      <c r="D7" s="11">
        <v>292.20999999999998</v>
      </c>
      <c r="E7" s="11">
        <v>290.26</v>
      </c>
      <c r="F7" s="12">
        <f t="shared" ref="F7:F14" si="0">(E7/D7-1)*100</f>
        <v>-0.66732829129735327</v>
      </c>
      <c r="G7" s="11">
        <f t="shared" ref="G7:G14" si="1">(E7/C7-1)*100</f>
        <v>-35.781765083298311</v>
      </c>
    </row>
    <row r="8" spans="1:7" x14ac:dyDescent="0.25">
      <c r="A8" s="40" t="s">
        <v>10</v>
      </c>
      <c r="B8" s="14" t="s">
        <v>8</v>
      </c>
      <c r="C8" s="15">
        <v>451.83</v>
      </c>
      <c r="D8" s="16">
        <v>320.04000000000002</v>
      </c>
      <c r="E8" s="16">
        <v>329.65</v>
      </c>
      <c r="F8" s="17">
        <f>(E8/D8-1)*100</f>
        <v>3.0027496562929468</v>
      </c>
      <c r="G8" s="16">
        <f>(E8/C8-1)*100</f>
        <v>-27.041143793019508</v>
      </c>
    </row>
    <row r="9" spans="1:7" x14ac:dyDescent="0.25">
      <c r="A9" s="41"/>
      <c r="B9" s="18" t="s">
        <v>9</v>
      </c>
      <c r="C9" s="19">
        <v>384.82</v>
      </c>
      <c r="D9" s="20">
        <v>252.55</v>
      </c>
      <c r="E9" s="20">
        <v>241.11</v>
      </c>
      <c r="F9" s="21" t="s">
        <v>11</v>
      </c>
      <c r="G9" s="20">
        <f>(E9/C9-1)*100</f>
        <v>-37.34473260225559</v>
      </c>
    </row>
    <row r="10" spans="1:7" x14ac:dyDescent="0.25">
      <c r="A10" s="40" t="s">
        <v>12</v>
      </c>
      <c r="B10" s="14" t="s">
        <v>13</v>
      </c>
      <c r="C10" s="22">
        <v>408.77</v>
      </c>
      <c r="D10" s="16">
        <v>404.79</v>
      </c>
      <c r="E10" s="16">
        <v>418.67</v>
      </c>
      <c r="F10" s="17">
        <f t="shared" ref="F10:F11" si="2">(E10/D10-1)*100</f>
        <v>3.4289384619185181</v>
      </c>
      <c r="G10" s="16">
        <f t="shared" ref="G10" si="3">(E10/C10-1)*100</f>
        <v>2.4218998458791052</v>
      </c>
    </row>
    <row r="11" spans="1:7" x14ac:dyDescent="0.25">
      <c r="A11" s="41"/>
      <c r="B11" s="9" t="s">
        <v>14</v>
      </c>
      <c r="C11" s="10">
        <v>356.72</v>
      </c>
      <c r="D11" s="11">
        <v>272.58999999999997</v>
      </c>
      <c r="E11" s="11">
        <v>284.86</v>
      </c>
      <c r="F11" s="12">
        <f t="shared" si="2"/>
        <v>4.5012656370373216</v>
      </c>
      <c r="G11" s="11" t="s">
        <v>11</v>
      </c>
    </row>
    <row r="12" spans="1:7" x14ac:dyDescent="0.25">
      <c r="A12" s="13" t="s">
        <v>15</v>
      </c>
      <c r="B12" s="14" t="s">
        <v>9</v>
      </c>
      <c r="C12" s="22">
        <v>424.29</v>
      </c>
      <c r="D12" s="16">
        <v>280.27</v>
      </c>
      <c r="E12" s="16">
        <v>276.98</v>
      </c>
      <c r="F12" s="17">
        <f>(E12/D12-1)*100</f>
        <v>-1.1738680558033177</v>
      </c>
      <c r="G12" s="16">
        <f>(E12/C12-1)*100</f>
        <v>-34.719177920761744</v>
      </c>
    </row>
    <row r="13" spans="1:7" x14ac:dyDescent="0.25">
      <c r="A13" s="8" t="s">
        <v>16</v>
      </c>
      <c r="B13" s="9" t="s">
        <v>9</v>
      </c>
      <c r="C13" s="23">
        <v>422.95</v>
      </c>
      <c r="D13" s="11">
        <v>281.20999999999998</v>
      </c>
      <c r="E13" s="11">
        <v>275.66000000000003</v>
      </c>
      <c r="F13" s="12">
        <f t="shared" si="0"/>
        <v>-1.9736140251057743</v>
      </c>
      <c r="G13" s="11">
        <f t="shared" si="1"/>
        <v>-34.824447334200251</v>
      </c>
    </row>
    <row r="14" spans="1:7" x14ac:dyDescent="0.25">
      <c r="A14" s="24" t="s">
        <v>17</v>
      </c>
      <c r="B14" s="25" t="s">
        <v>9</v>
      </c>
      <c r="C14" s="26">
        <v>497.27</v>
      </c>
      <c r="D14" s="27">
        <v>326.27</v>
      </c>
      <c r="E14" s="27">
        <v>319.67</v>
      </c>
      <c r="F14" s="28">
        <f t="shared" si="0"/>
        <v>-2.0228644987280386</v>
      </c>
      <c r="G14" s="27">
        <f t="shared" si="1"/>
        <v>-35.71500392141089</v>
      </c>
    </row>
    <row r="15" spans="1:7" x14ac:dyDescent="0.25">
      <c r="A15" s="29" t="s">
        <v>18</v>
      </c>
      <c r="B15" s="30"/>
      <c r="C15" s="23">
        <v>633.71</v>
      </c>
      <c r="D15" s="12">
        <v>494.8</v>
      </c>
      <c r="E15" s="31">
        <v>508.27</v>
      </c>
      <c r="F15" s="11">
        <f>(E15/D15-1)*100</f>
        <v>2.7223120452708027</v>
      </c>
      <c r="G15" s="11">
        <f>(E15/C15-1)*100</f>
        <v>-19.794543245333053</v>
      </c>
    </row>
    <row r="16" spans="1:7" x14ac:dyDescent="0.25">
      <c r="A16" s="29" t="s">
        <v>19</v>
      </c>
      <c r="B16" s="30"/>
      <c r="C16" s="23">
        <v>642.44000000000005</v>
      </c>
      <c r="D16" s="12">
        <v>542.77</v>
      </c>
      <c r="E16" s="31">
        <v>546.35</v>
      </c>
      <c r="F16" s="11">
        <f>(E16/D16-1)*100</f>
        <v>0.65957956408793095</v>
      </c>
      <c r="G16" s="11">
        <f>(E16/C16-1)*100</f>
        <v>-14.957038789614597</v>
      </c>
    </row>
    <row r="17" spans="1:7" ht="13.8" thickBot="1" x14ac:dyDescent="0.3">
      <c r="A17" s="32" t="s">
        <v>20</v>
      </c>
      <c r="B17" s="33"/>
      <c r="C17" s="34">
        <v>954.57</v>
      </c>
      <c r="D17" s="35">
        <v>608.71</v>
      </c>
      <c r="E17" s="36">
        <v>578.41999999999996</v>
      </c>
      <c r="F17" s="37">
        <f>(E17/D17-1)*100</f>
        <v>-4.9760969919994906</v>
      </c>
      <c r="G17" s="37">
        <f t="shared" ref="G17" si="4">(E17/C17-1)*100</f>
        <v>-39.40517720020533</v>
      </c>
    </row>
    <row r="18" spans="1:7" ht="13.8" thickTop="1" x14ac:dyDescent="0.25"/>
    <row r="19" spans="1:7" x14ac:dyDescent="0.25">
      <c r="A19" s="42" t="s">
        <v>21</v>
      </c>
      <c r="B19" s="43"/>
      <c r="C19" s="43"/>
      <c r="D19" s="43"/>
      <c r="E19" s="43"/>
      <c r="F19" s="43"/>
      <c r="G19" s="43"/>
    </row>
    <row r="20" spans="1:7" x14ac:dyDescent="0.25">
      <c r="A20" s="42" t="s">
        <v>22</v>
      </c>
      <c r="B20" s="43"/>
      <c r="C20" s="43"/>
      <c r="D20" s="43"/>
      <c r="E20" s="43"/>
      <c r="F20" s="43"/>
      <c r="G20" s="43"/>
    </row>
    <row r="21" spans="1:7" x14ac:dyDescent="0.25">
      <c r="A21" s="38"/>
    </row>
    <row r="22" spans="1:7" x14ac:dyDescent="0.25">
      <c r="A22" s="38"/>
      <c r="F22" s="44" t="s">
        <v>23</v>
      </c>
      <c r="G22" s="44"/>
    </row>
    <row r="23" spans="1:7" x14ac:dyDescent="0.25">
      <c r="G23" s="39"/>
    </row>
  </sheetData>
  <mergeCells count="10">
    <mergeCell ref="A10:A11"/>
    <mergeCell ref="A19:G19"/>
    <mergeCell ref="A20:G20"/>
    <mergeCell ref="F22:G22"/>
    <mergeCell ref="A2:G2"/>
    <mergeCell ref="A4:B5"/>
    <mergeCell ref="D4:E4"/>
    <mergeCell ref="F4:G4"/>
    <mergeCell ref="A6:A7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2023-12-29T07:34:17Z</dcterms:created>
  <dcterms:modified xsi:type="dcterms:W3CDTF">2023-12-29T07:36:26Z</dcterms:modified>
</cp:coreProperties>
</file>